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6.xml" ContentType="application/vnd.openxmlformats-officedocument.spreadsheetml.worksheet+xml"/>
  <Override PartName="/xl/drawings/drawing24.xml" ContentType="application/vnd.openxmlformats-officedocument.drawing+xml"/>
  <Override PartName="/xl/worksheets/sheet5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DITH DESARROLLO\2016\Trimestrales\Portal CNSF\4_trim_2016\ORS\"/>
    </mc:Choice>
  </mc:AlternateContent>
  <bookViews>
    <workbookView xWindow="840" yWindow="660" windowWidth="22920" windowHeight="8955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" sheetId="2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 y de animales" sheetId="33" r:id="rId13"/>
    <sheet name="Agrícola" sheetId="15" r:id="rId14"/>
    <sheet name="Pecuario" sheetId="16" r:id="rId15"/>
    <sheet name="Automóviles" sheetId="17" r:id="rId16"/>
    <sheet name="Multipólizas" sheetId="32" r:id="rId17"/>
    <sheet name="Crédito" sheetId="18" r:id="rId18"/>
    <sheet name="Crédito a la Vivienda" sheetId="19" r:id="rId19"/>
    <sheet name="Garantía Financiera" sheetId="20" r:id="rId20"/>
    <sheet name="Diversos Misceláneos" sheetId="30" r:id="rId21"/>
    <sheet name="Diversos Ramos Técnicos" sheetId="22" r:id="rId22"/>
    <sheet name="Caución" sheetId="23" r:id="rId23"/>
    <sheet name="Pensiones" sheetId="24" r:id="rId24"/>
  </sheets>
  <calcPr calcId="152511"/>
</workbook>
</file>

<file path=xl/calcChain.xml><?xml version="1.0" encoding="utf-8"?>
<calcChain xmlns="http://schemas.openxmlformats.org/spreadsheetml/2006/main">
  <c r="G44" i="24" l="1"/>
  <c r="F44" i="24"/>
  <c r="C44" i="5" l="1"/>
  <c r="C44" i="6"/>
  <c r="C44" i="7"/>
  <c r="C44" i="8"/>
  <c r="C44" i="9"/>
  <c r="C44" i="28"/>
  <c r="C44" i="10"/>
  <c r="C44" i="11"/>
  <c r="C44" i="12"/>
  <c r="C44" i="13"/>
  <c r="C44" i="14"/>
  <c r="C44" i="33"/>
  <c r="C44" i="15"/>
  <c r="C44" i="16"/>
  <c r="C44" i="17"/>
  <c r="C44" i="18"/>
  <c r="C44" i="19"/>
  <c r="C44" i="20"/>
  <c r="C44" i="30"/>
  <c r="C44" i="22"/>
  <c r="C44" i="23"/>
  <c r="C44" i="24"/>
  <c r="C44" i="32"/>
  <c r="C44" i="4"/>
  <c r="B44" i="5"/>
  <c r="B44" i="6"/>
  <c r="B44" i="7"/>
  <c r="B44" i="8"/>
  <c r="B44" i="9"/>
  <c r="B44" i="28"/>
  <c r="B44" i="10"/>
  <c r="B44" i="11"/>
  <c r="B44" i="12"/>
  <c r="B44" i="13"/>
  <c r="B44" i="14"/>
  <c r="B44" i="33"/>
  <c r="B44" i="15"/>
  <c r="B44" i="16"/>
  <c r="B44" i="17"/>
  <c r="B44" i="18"/>
  <c r="B44" i="19"/>
  <c r="B44" i="20"/>
  <c r="B44" i="30"/>
  <c r="B44" i="22"/>
  <c r="B44" i="23"/>
  <c r="B44" i="24"/>
  <c r="B44" i="32"/>
  <c r="B44" i="4"/>
</calcChain>
</file>

<file path=xl/sharedStrings.xml><?xml version="1.0" encoding="utf-8"?>
<sst xmlns="http://schemas.openxmlformats.org/spreadsheetml/2006/main" count="960" uniqueCount="71">
  <si>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</si>
  <si>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</si>
  <si>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</si>
  <si>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</si>
  <si>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</si>
  <si>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</si>
  <si>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</si>
  <si>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</si>
  <si>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</si>
  <si>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</si>
  <si>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</si>
  <si>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</si>
  <si>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</si>
  <si>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</si>
  <si>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</si>
  <si>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</si>
  <si>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</si>
  <si>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</si>
  <si>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</si>
  <si>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</si>
  <si>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</si>
  <si>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</si>
  <si>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</si>
  <si>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</si>
  <si>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</si>
  <si>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</si>
  <si>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</si>
  <si>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</si>
  <si>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</si>
  <si>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</si>
  <si>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</si>
  <si>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</si>
  <si>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</si>
  <si>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</si>
  <si>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</si>
  <si>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</si>
  <si>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</si>
  <si>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</si>
  <si>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</si>
  <si>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</si>
  <si>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</si>
  <si>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</si>
  <si>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</si>
  <si>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</si>
  <si>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</si>
  <si>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</si>
  <si>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</si>
  <si>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</si>
  <si>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</si>
  <si>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</si>
  <si>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</si>
  <si>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</si>
  <si>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</si>
  <si>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</si>
  <si>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</si>
  <si>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</si>
  <si>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</si>
  <si>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</si>
  <si>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</si>
  <si>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</si>
  <si>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</si>
  <si>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</si>
  <si>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</si>
  <si>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</si>
  <si>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Agrícola y de animales</t>
  </si>
  <si>
    <t>Cascos</t>
  </si>
  <si>
    <t>Multipólizas</t>
  </si>
  <si>
    <t>Cascos Aeronaves</t>
  </si>
  <si>
    <t>Desconocido ó Sin domicilio fijo</t>
  </si>
  <si>
    <t xml:space="preserve">No aplica 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</si>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</sst>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9"/>
      <color theme="1"/>
      <name val="Soberana Sans"/>
      <family val="2"/>
    </font>
    <font>
      <sz val="9"/>
      <color theme="1"/>
      <name val="Soberana Sans"/>
      <family val="2"/>
    </font>
    <font>
      <sz val="9"/>
      <name val="Soberana Sans"/>
      <family val="2"/>
    </font>
    <font>
      <sz val="9"/>
      <color theme="0" tint="-0.249977111117893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2" borderId="0" xfId="0" applyFill="1"/>
    <xf numFmtId="3" fontId="0" fillId="0" borderId="7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164" fontId="0" fillId="0" borderId="0" xfId="1" applyNumberFormat="1" applyFont="1"/>
    <xf numFmtId="0" fontId="0" fillId="0" borderId="1" xfId="0" applyBorder="1"/>
    <xf numFmtId="0" fontId="0" fillId="0" borderId="1" xfId="0" applyBorder="1"/>
    <xf numFmtId="3" fontId="0" fillId="0" borderId="0" xfId="0" applyNumberFormat="1"/>
    <xf numFmtId="0" fontId="2" fillId="0" borderId="0" xfId="0" applyFont="1"/>
    <xf numFmtId="3" fontId="3" fillId="0" borderId="0" xfId="0" applyNumberFormat="1" applyFont="1"/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tabSelected="1" workbookViewId="0">
      <selection activeCell="A2" sqref="A2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1" bestFit="1" customWidth="1"/>
    <col min="7" max="7" width="13.25" bestFit="1" customWidth="1"/>
    <col min="8" max="8" width="11.125" bestFit="1" customWidth="1"/>
  </cols>
  <sheetData>
    <row r="5" spans="1:8 16384:16384" x14ac:dyDescent="0.2">
      <c r="A5" s="1"/>
      <c r="B5" s="17" t="s">
        <v>45</v>
      </c>
      <c r="C5" s="17"/>
      <c r="G5" s="11"/>
      <c r="H5" s="11"/>
    </row>
    <row r="6" spans="1:8 16384:16384" ht="3" customHeight="1" x14ac:dyDescent="0.2">
      <c r="A6" s="6"/>
      <c r="B6" s="6"/>
      <c r="C6" s="6"/>
      <c r="G6" s="11"/>
      <c r="H6" s="11"/>
    </row>
    <row r="7" spans="1:8 16384:16384" x14ac:dyDescent="0.2">
      <c r="G7" s="11"/>
      <c r="H7" s="11"/>
    </row>
    <row r="8" spans="1:8 16384:16384" x14ac:dyDescent="0.2">
      <c r="A8" s="3" t="s">
        <v>55</v>
      </c>
      <c r="B8" s="5" t="s">
        <v>56</v>
      </c>
      <c r="C8" s="4" t="s">
        <v>57</v>
      </c>
      <c r="G8" s="11"/>
      <c r="H8" s="11"/>
    </row>
    <row r="9" spans="1:8 16384:16384" x14ac:dyDescent="0.2">
      <c r="A9" s="2" t="s">
        <v>16</v>
      </c>
      <c r="B9" s="7">
        <v>287770</v>
      </c>
      <c r="C9" s="7">
        <v>2879</v>
      </c>
      <c r="G9" s="11"/>
      <c r="H9" s="11"/>
      <c r="XFD9" s="7"/>
    </row>
    <row r="10" spans="1:8 16384:16384" x14ac:dyDescent="0.2">
      <c r="A10" s="2" t="s">
        <v>17</v>
      </c>
      <c r="B10" s="7">
        <v>680444</v>
      </c>
      <c r="C10" s="7">
        <v>6729</v>
      </c>
      <c r="G10" s="11"/>
      <c r="H10" s="11"/>
    </row>
    <row r="11" spans="1:8 16384:16384" x14ac:dyDescent="0.2">
      <c r="A11" s="2" t="s">
        <v>18</v>
      </c>
      <c r="B11" s="7">
        <v>165025</v>
      </c>
      <c r="C11" s="7">
        <v>1690</v>
      </c>
      <c r="G11" s="11"/>
      <c r="H11" s="11"/>
    </row>
    <row r="12" spans="1:8 16384:16384" x14ac:dyDescent="0.2">
      <c r="A12" s="2" t="s">
        <v>19</v>
      </c>
      <c r="B12" s="7">
        <v>223319</v>
      </c>
      <c r="C12" s="7">
        <v>2816</v>
      </c>
      <c r="G12" s="11"/>
      <c r="H12" s="11"/>
    </row>
    <row r="13" spans="1:8 16384:16384" x14ac:dyDescent="0.2">
      <c r="A13" s="2" t="s">
        <v>22</v>
      </c>
      <c r="B13" s="7">
        <v>740858</v>
      </c>
      <c r="C13" s="7">
        <v>6311</v>
      </c>
      <c r="G13" s="11"/>
      <c r="H13" s="11"/>
    </row>
    <row r="14" spans="1:8 16384:16384" x14ac:dyDescent="0.2">
      <c r="A14" s="2" t="s">
        <v>23</v>
      </c>
      <c r="B14" s="7">
        <v>1102205</v>
      </c>
      <c r="C14" s="7">
        <v>8490</v>
      </c>
      <c r="G14" s="11"/>
      <c r="H14" s="11"/>
    </row>
    <row r="15" spans="1:8 16384:16384" x14ac:dyDescent="0.2">
      <c r="A15" s="2" t="s">
        <v>20</v>
      </c>
      <c r="B15" s="7">
        <v>829616</v>
      </c>
      <c r="C15" s="7">
        <v>8413</v>
      </c>
      <c r="G15" s="11"/>
      <c r="H15" s="11"/>
    </row>
    <row r="16" spans="1:8 16384:16384" x14ac:dyDescent="0.2">
      <c r="A16" s="2" t="s">
        <v>21</v>
      </c>
      <c r="B16" s="7">
        <v>395616</v>
      </c>
      <c r="C16" s="7">
        <v>2858</v>
      </c>
      <c r="G16" s="11"/>
      <c r="H16" s="11"/>
    </row>
    <row r="17" spans="1:8" x14ac:dyDescent="0.2">
      <c r="A17" s="2" t="s">
        <v>70</v>
      </c>
      <c r="B17" s="7">
        <v>44905162</v>
      </c>
      <c r="C17" s="7">
        <v>198446</v>
      </c>
      <c r="G17" s="11"/>
      <c r="H17" s="11"/>
    </row>
    <row r="18" spans="1:8" x14ac:dyDescent="0.2">
      <c r="A18" s="2" t="s">
        <v>24</v>
      </c>
      <c r="B18" s="7">
        <v>598162</v>
      </c>
      <c r="C18" s="7">
        <v>11368</v>
      </c>
      <c r="G18" s="11"/>
      <c r="H18" s="11"/>
    </row>
    <row r="19" spans="1:8" x14ac:dyDescent="0.2">
      <c r="A19" s="2" t="s">
        <v>29</v>
      </c>
      <c r="B19" s="7">
        <v>2718848</v>
      </c>
      <c r="C19" s="7">
        <v>28398</v>
      </c>
      <c r="G19" s="11"/>
      <c r="H19" s="11"/>
    </row>
    <row r="20" spans="1:8" x14ac:dyDescent="0.2">
      <c r="A20" s="2" t="s">
        <v>25</v>
      </c>
      <c r="B20" s="7">
        <v>1765446</v>
      </c>
      <c r="C20" s="7">
        <v>12411</v>
      </c>
      <c r="G20" s="11"/>
      <c r="H20" s="11"/>
    </row>
    <row r="21" spans="1:8" x14ac:dyDescent="0.2">
      <c r="A21" s="2" t="s">
        <v>26</v>
      </c>
      <c r="B21" s="7">
        <v>428876</v>
      </c>
      <c r="C21" s="7">
        <v>6007</v>
      </c>
      <c r="G21" s="11"/>
      <c r="H21" s="11"/>
    </row>
    <row r="22" spans="1:8" x14ac:dyDescent="0.2">
      <c r="A22" s="2" t="s">
        <v>27</v>
      </c>
      <c r="B22" s="7">
        <v>924447</v>
      </c>
      <c r="C22" s="7">
        <v>4884</v>
      </c>
      <c r="G22" s="11"/>
      <c r="H22" s="11"/>
    </row>
    <row r="23" spans="1:8" x14ac:dyDescent="0.2">
      <c r="A23" s="2" t="s">
        <v>28</v>
      </c>
      <c r="B23" s="7">
        <v>1808661</v>
      </c>
      <c r="C23" s="7">
        <v>19412</v>
      </c>
      <c r="G23" s="11"/>
      <c r="H23" s="11"/>
    </row>
    <row r="24" spans="1:8" x14ac:dyDescent="0.2">
      <c r="A24" s="2" t="s">
        <v>30</v>
      </c>
      <c r="B24" s="7">
        <v>2662915</v>
      </c>
      <c r="C24" s="7">
        <v>10226</v>
      </c>
      <c r="G24" s="11"/>
      <c r="H24" s="11"/>
    </row>
    <row r="25" spans="1:8" x14ac:dyDescent="0.2">
      <c r="A25" s="2" t="s">
        <v>31</v>
      </c>
      <c r="B25" s="7">
        <v>478444</v>
      </c>
      <c r="C25" s="7">
        <v>5992</v>
      </c>
      <c r="G25" s="11"/>
      <c r="H25" s="11"/>
    </row>
    <row r="26" spans="1:8" x14ac:dyDescent="0.2">
      <c r="A26" s="2" t="s">
        <v>32</v>
      </c>
      <c r="B26" s="7">
        <v>268256</v>
      </c>
      <c r="C26" s="7">
        <v>3194</v>
      </c>
      <c r="G26" s="11"/>
      <c r="H26" s="11"/>
    </row>
    <row r="27" spans="1:8" x14ac:dyDescent="0.2">
      <c r="A27" s="2" t="s">
        <v>33</v>
      </c>
      <c r="B27" s="7">
        <v>6161444</v>
      </c>
      <c r="C27" s="7">
        <v>14392</v>
      </c>
      <c r="G27" s="11"/>
      <c r="H27" s="11"/>
    </row>
    <row r="28" spans="1:8" x14ac:dyDescent="0.2">
      <c r="A28" s="2" t="s">
        <v>34</v>
      </c>
      <c r="B28" s="7">
        <v>568589</v>
      </c>
      <c r="C28" s="7">
        <v>7115</v>
      </c>
      <c r="G28" s="11"/>
      <c r="H28" s="11"/>
    </row>
    <row r="29" spans="1:8" x14ac:dyDescent="0.2">
      <c r="A29" s="2" t="s">
        <v>1</v>
      </c>
      <c r="B29" s="7">
        <v>1122340</v>
      </c>
      <c r="C29" s="7">
        <v>10528</v>
      </c>
      <c r="G29" s="11"/>
      <c r="H29" s="11"/>
    </row>
    <row r="30" spans="1:8" x14ac:dyDescent="0.2">
      <c r="A30" s="2" t="s">
        <v>2</v>
      </c>
      <c r="B30" s="7">
        <v>1207813</v>
      </c>
      <c r="C30" s="7">
        <v>5704</v>
      </c>
      <c r="G30" s="11"/>
      <c r="H30" s="11"/>
    </row>
    <row r="31" spans="1:8" x14ac:dyDescent="0.2">
      <c r="A31" s="2" t="s">
        <v>3</v>
      </c>
      <c r="B31" s="7">
        <v>322823</v>
      </c>
      <c r="C31" s="7">
        <v>2690</v>
      </c>
      <c r="G31" s="11"/>
      <c r="H31" s="11"/>
    </row>
    <row r="32" spans="1:8" x14ac:dyDescent="0.2">
      <c r="A32" s="2" t="s">
        <v>4</v>
      </c>
      <c r="B32" s="7">
        <v>2781823</v>
      </c>
      <c r="C32" s="7">
        <v>5401</v>
      </c>
      <c r="G32" s="11"/>
      <c r="H32" s="11"/>
    </row>
    <row r="33" spans="1:8" x14ac:dyDescent="0.2">
      <c r="A33" s="2" t="s">
        <v>5</v>
      </c>
      <c r="B33" s="7">
        <v>3588736</v>
      </c>
      <c r="C33" s="7">
        <v>11054</v>
      </c>
      <c r="G33" s="11"/>
      <c r="H33" s="11"/>
    </row>
    <row r="34" spans="1:8" x14ac:dyDescent="0.2">
      <c r="A34" s="2" t="s">
        <v>6</v>
      </c>
      <c r="B34" s="7">
        <v>696362</v>
      </c>
      <c r="C34" s="7">
        <v>9194</v>
      </c>
      <c r="G34" s="11"/>
      <c r="H34" s="11"/>
    </row>
    <row r="35" spans="1:8" x14ac:dyDescent="0.2">
      <c r="A35" s="2" t="s">
        <v>7</v>
      </c>
      <c r="B35" s="7">
        <v>464899</v>
      </c>
      <c r="C35" s="7">
        <v>6923</v>
      </c>
      <c r="G35" s="11"/>
      <c r="H35" s="11"/>
    </row>
    <row r="36" spans="1:8" x14ac:dyDescent="0.2">
      <c r="A36" s="2" t="s">
        <v>8</v>
      </c>
      <c r="B36" s="7">
        <v>710290</v>
      </c>
      <c r="C36" s="7">
        <v>8770</v>
      </c>
      <c r="G36" s="11"/>
      <c r="H36" s="11"/>
    </row>
    <row r="37" spans="1:8" x14ac:dyDescent="0.2">
      <c r="A37" s="2" t="s">
        <v>9</v>
      </c>
      <c r="B37" s="7">
        <v>193915</v>
      </c>
      <c r="C37" s="7">
        <v>2199</v>
      </c>
      <c r="G37" s="11"/>
      <c r="H37" s="11"/>
    </row>
    <row r="38" spans="1:8" x14ac:dyDescent="0.2">
      <c r="A38" s="2" t="s">
        <v>10</v>
      </c>
      <c r="B38" s="7">
        <v>1475068</v>
      </c>
      <c r="C38" s="7">
        <v>16741</v>
      </c>
      <c r="G38" s="11"/>
      <c r="H38" s="11"/>
    </row>
    <row r="39" spans="1:8" x14ac:dyDescent="0.2">
      <c r="A39" s="2" t="s">
        <v>11</v>
      </c>
      <c r="B39" s="7">
        <v>432820</v>
      </c>
      <c r="C39" s="7">
        <v>5199</v>
      </c>
      <c r="G39" s="11"/>
      <c r="H39" s="11"/>
    </row>
    <row r="40" spans="1:8" x14ac:dyDescent="0.2">
      <c r="A40" s="2" t="s">
        <v>12</v>
      </c>
      <c r="B40" s="7">
        <v>240110</v>
      </c>
      <c r="C40" s="7">
        <v>2071</v>
      </c>
      <c r="G40" s="11"/>
      <c r="H40" s="11"/>
    </row>
    <row r="41" spans="1:8" x14ac:dyDescent="0.2">
      <c r="A41" s="2" t="s">
        <v>13</v>
      </c>
      <c r="B41" s="7">
        <v>3567</v>
      </c>
      <c r="C41" s="7">
        <v>517</v>
      </c>
      <c r="G41" s="11"/>
      <c r="H41" s="11"/>
    </row>
    <row r="42" spans="1:8" x14ac:dyDescent="0.2">
      <c r="A42" s="2" t="s">
        <v>68</v>
      </c>
      <c r="B42" s="7">
        <v>135667</v>
      </c>
      <c r="C42" s="7">
        <v>1</v>
      </c>
    </row>
    <row r="43" spans="1:8" x14ac:dyDescent="0.2">
      <c r="A43" s="2" t="s">
        <v>69</v>
      </c>
      <c r="B43" s="7">
        <v>0</v>
      </c>
      <c r="C43" s="7">
        <v>0</v>
      </c>
    </row>
    <row r="44" spans="1:8" x14ac:dyDescent="0.2">
      <c r="A44" s="3" t="s">
        <v>54</v>
      </c>
      <c r="B44" s="9">
        <f>SUM(B8:B43)</f>
        <v>81090336</v>
      </c>
      <c r="C44" s="9">
        <f>SUM(C8:C43)</f>
        <v>449023</v>
      </c>
    </row>
    <row r="46" spans="1:8" x14ac:dyDescent="0.2">
      <c r="B46" s="14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7" t="s">
        <v>43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59</v>
      </c>
      <c r="C8" s="4" t="s">
        <v>60</v>
      </c>
    </row>
    <row r="9" spans="1:3" x14ac:dyDescent="0.2">
      <c r="A9" s="2" t="s">
        <v>16</v>
      </c>
      <c r="B9" s="7">
        <v>163452</v>
      </c>
      <c r="C9" s="7">
        <v>439</v>
      </c>
    </row>
    <row r="10" spans="1:3" x14ac:dyDescent="0.2">
      <c r="A10" s="2" t="s">
        <v>17</v>
      </c>
      <c r="B10" s="7">
        <v>535687</v>
      </c>
      <c r="C10" s="7">
        <v>782</v>
      </c>
    </row>
    <row r="11" spans="1:3" x14ac:dyDescent="0.2">
      <c r="A11" s="2" t="s">
        <v>18</v>
      </c>
      <c r="B11" s="7">
        <v>96774</v>
      </c>
      <c r="C11" s="7">
        <v>240</v>
      </c>
    </row>
    <row r="12" spans="1:3" x14ac:dyDescent="0.2">
      <c r="A12" s="2" t="s">
        <v>19</v>
      </c>
      <c r="B12" s="7">
        <v>58642</v>
      </c>
      <c r="C12" s="7">
        <v>61</v>
      </c>
    </row>
    <row r="13" spans="1:3" x14ac:dyDescent="0.2">
      <c r="A13" s="2" t="s">
        <v>20</v>
      </c>
      <c r="B13" s="7">
        <v>155128</v>
      </c>
      <c r="C13" s="7">
        <v>227</v>
      </c>
    </row>
    <row r="14" spans="1:3" x14ac:dyDescent="0.2">
      <c r="A14" s="2" t="s">
        <v>21</v>
      </c>
      <c r="B14" s="7">
        <v>522991</v>
      </c>
      <c r="C14" s="7">
        <v>809</v>
      </c>
    </row>
    <row r="15" spans="1:3" x14ac:dyDescent="0.2">
      <c r="A15" s="2" t="s">
        <v>22</v>
      </c>
      <c r="B15" s="7">
        <v>457916</v>
      </c>
      <c r="C15" s="7">
        <v>655</v>
      </c>
    </row>
    <row r="16" spans="1:3" x14ac:dyDescent="0.2">
      <c r="A16" s="2" t="s">
        <v>23</v>
      </c>
      <c r="B16" s="7">
        <v>96417</v>
      </c>
      <c r="C16" s="7">
        <v>128</v>
      </c>
    </row>
    <row r="17" spans="1:3" x14ac:dyDescent="0.2">
      <c r="A17" s="2" t="s">
        <v>70</v>
      </c>
      <c r="B17" s="7">
        <v>809627</v>
      </c>
      <c r="C17" s="7">
        <v>4769</v>
      </c>
    </row>
    <row r="18" spans="1:3" x14ac:dyDescent="0.2">
      <c r="A18" s="2" t="s">
        <v>24</v>
      </c>
      <c r="B18" s="7">
        <v>147691</v>
      </c>
      <c r="C18" s="7">
        <v>373</v>
      </c>
    </row>
    <row r="19" spans="1:3" x14ac:dyDescent="0.2">
      <c r="A19" s="2" t="s">
        <v>25</v>
      </c>
      <c r="B19" s="7">
        <v>1213000</v>
      </c>
      <c r="C19" s="7">
        <v>1836</v>
      </c>
    </row>
    <row r="20" spans="1:3" x14ac:dyDescent="0.2">
      <c r="A20" s="2" t="s">
        <v>26</v>
      </c>
      <c r="B20" s="7">
        <v>502641</v>
      </c>
      <c r="C20" s="7">
        <v>558</v>
      </c>
    </row>
    <row r="21" spans="1:3" x14ac:dyDescent="0.2">
      <c r="A21" s="2" t="s">
        <v>27</v>
      </c>
      <c r="B21" s="7">
        <v>156845</v>
      </c>
      <c r="C21" s="7">
        <v>215</v>
      </c>
    </row>
    <row r="22" spans="1:3" x14ac:dyDescent="0.2">
      <c r="A22" s="2" t="s">
        <v>28</v>
      </c>
      <c r="B22" s="7">
        <v>197129</v>
      </c>
      <c r="C22" s="7">
        <v>142</v>
      </c>
    </row>
    <row r="23" spans="1:3" x14ac:dyDescent="0.2">
      <c r="A23" s="2" t="s">
        <v>29</v>
      </c>
      <c r="B23" s="7">
        <v>820467</v>
      </c>
      <c r="C23" s="7">
        <v>1613</v>
      </c>
    </row>
    <row r="24" spans="1:3" x14ac:dyDescent="0.2">
      <c r="A24" s="2" t="s">
        <v>30</v>
      </c>
      <c r="B24" s="7">
        <v>268254</v>
      </c>
      <c r="C24" s="7">
        <v>193</v>
      </c>
    </row>
    <row r="25" spans="1:3" x14ac:dyDescent="0.2">
      <c r="A25" s="2" t="s">
        <v>31</v>
      </c>
      <c r="B25" s="7">
        <v>133643</v>
      </c>
      <c r="C25" s="7">
        <v>367</v>
      </c>
    </row>
    <row r="26" spans="1:3" x14ac:dyDescent="0.2">
      <c r="A26" s="2" t="s">
        <v>32</v>
      </c>
      <c r="B26" s="7">
        <v>107712</v>
      </c>
      <c r="C26" s="7">
        <v>186</v>
      </c>
    </row>
    <row r="27" spans="1:3" x14ac:dyDescent="0.2">
      <c r="A27" s="2" t="s">
        <v>33</v>
      </c>
      <c r="B27" s="7">
        <v>979867</v>
      </c>
      <c r="C27" s="7">
        <v>3384</v>
      </c>
    </row>
    <row r="28" spans="1:3" x14ac:dyDescent="0.2">
      <c r="A28" s="2" t="s">
        <v>34</v>
      </c>
      <c r="B28" s="7">
        <v>130750</v>
      </c>
      <c r="C28" s="7">
        <v>131</v>
      </c>
    </row>
    <row r="29" spans="1:3" x14ac:dyDescent="0.2">
      <c r="A29" s="2" t="s">
        <v>1</v>
      </c>
      <c r="B29" s="7">
        <v>341662</v>
      </c>
      <c r="C29" s="7">
        <v>496</v>
      </c>
    </row>
    <row r="30" spans="1:3" x14ac:dyDescent="0.2">
      <c r="A30" s="2" t="s">
        <v>2</v>
      </c>
      <c r="B30" s="7">
        <v>241064</v>
      </c>
      <c r="C30" s="7">
        <v>556</v>
      </c>
    </row>
    <row r="31" spans="1:3" x14ac:dyDescent="0.2">
      <c r="A31" s="2" t="s">
        <v>3</v>
      </c>
      <c r="B31" s="7">
        <v>227461</v>
      </c>
      <c r="C31" s="7">
        <v>520</v>
      </c>
    </row>
    <row r="32" spans="1:3" x14ac:dyDescent="0.2">
      <c r="A32" s="2" t="s">
        <v>4</v>
      </c>
      <c r="B32" s="7">
        <v>230695</v>
      </c>
      <c r="C32" s="7">
        <v>176</v>
      </c>
    </row>
    <row r="33" spans="1:3" x14ac:dyDescent="0.2">
      <c r="A33" s="2" t="s">
        <v>5</v>
      </c>
      <c r="B33" s="7">
        <v>315886</v>
      </c>
      <c r="C33" s="7">
        <v>418</v>
      </c>
    </row>
    <row r="34" spans="1:3" x14ac:dyDescent="0.2">
      <c r="A34" s="2" t="s">
        <v>6</v>
      </c>
      <c r="B34" s="7">
        <v>406493</v>
      </c>
      <c r="C34" s="7">
        <v>1210</v>
      </c>
    </row>
    <row r="35" spans="1:3" x14ac:dyDescent="0.2">
      <c r="A35" s="2" t="s">
        <v>7</v>
      </c>
      <c r="B35" s="7">
        <v>127845</v>
      </c>
      <c r="C35" s="7">
        <v>352</v>
      </c>
    </row>
    <row r="36" spans="1:3" x14ac:dyDescent="0.2">
      <c r="A36" s="2" t="s">
        <v>8</v>
      </c>
      <c r="B36" s="7">
        <v>497556</v>
      </c>
      <c r="C36" s="7">
        <v>639</v>
      </c>
    </row>
    <row r="37" spans="1:3" x14ac:dyDescent="0.2">
      <c r="A37" s="2" t="s">
        <v>9</v>
      </c>
      <c r="B37" s="7">
        <v>76958</v>
      </c>
      <c r="C37" s="7">
        <v>66</v>
      </c>
    </row>
    <row r="38" spans="1:3" x14ac:dyDescent="0.2">
      <c r="A38" s="2" t="s">
        <v>10</v>
      </c>
      <c r="B38" s="7">
        <v>494106</v>
      </c>
      <c r="C38" s="7">
        <v>691</v>
      </c>
    </row>
    <row r="39" spans="1:3" x14ac:dyDescent="0.2">
      <c r="A39" s="2" t="s">
        <v>11</v>
      </c>
      <c r="B39" s="7">
        <v>222897</v>
      </c>
      <c r="C39" s="7">
        <v>377</v>
      </c>
    </row>
    <row r="40" spans="1:3" x14ac:dyDescent="0.2">
      <c r="A40" s="2" t="s">
        <v>12</v>
      </c>
      <c r="B40" s="7">
        <v>90089</v>
      </c>
      <c r="C40" s="7">
        <v>45</v>
      </c>
    </row>
    <row r="41" spans="1:3" x14ac:dyDescent="0.2">
      <c r="A41" s="2" t="s">
        <v>13</v>
      </c>
      <c r="B41" s="7">
        <v>85956</v>
      </c>
      <c r="C41" s="7">
        <v>10</v>
      </c>
    </row>
    <row r="42" spans="1:3" x14ac:dyDescent="0.2">
      <c r="A42" s="2" t="s">
        <v>14</v>
      </c>
      <c r="B42" s="7">
        <v>150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10913451</v>
      </c>
      <c r="C44" s="9">
        <f>SUM(C8:C43)</f>
        <v>22664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7" t="s">
        <v>42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59</v>
      </c>
      <c r="C8" s="4" t="s">
        <v>60</v>
      </c>
    </row>
    <row r="9" spans="1:3" x14ac:dyDescent="0.2">
      <c r="A9" s="2" t="s">
        <v>16</v>
      </c>
      <c r="B9" s="7">
        <v>32921</v>
      </c>
      <c r="C9" s="7">
        <v>15</v>
      </c>
    </row>
    <row r="10" spans="1:3" x14ac:dyDescent="0.2">
      <c r="A10" s="2" t="s">
        <v>17</v>
      </c>
      <c r="B10" s="7">
        <v>124364</v>
      </c>
      <c r="C10" s="7">
        <v>23</v>
      </c>
    </row>
    <row r="11" spans="1:3" x14ac:dyDescent="0.2">
      <c r="A11" s="2" t="s">
        <v>18</v>
      </c>
      <c r="B11" s="7">
        <v>31670</v>
      </c>
      <c r="C11" s="7">
        <v>5</v>
      </c>
    </row>
    <row r="12" spans="1:3" x14ac:dyDescent="0.2">
      <c r="A12" s="2" t="s">
        <v>19</v>
      </c>
      <c r="B12" s="7">
        <v>14878</v>
      </c>
      <c r="C12" s="7">
        <v>3</v>
      </c>
    </row>
    <row r="13" spans="1:3" x14ac:dyDescent="0.2">
      <c r="A13" s="2" t="s">
        <v>20</v>
      </c>
      <c r="B13" s="7">
        <v>37553</v>
      </c>
      <c r="C13" s="7">
        <v>145</v>
      </c>
    </row>
    <row r="14" spans="1:3" x14ac:dyDescent="0.2">
      <c r="A14" s="2" t="s">
        <v>21</v>
      </c>
      <c r="B14" s="7">
        <v>79435</v>
      </c>
      <c r="C14" s="7">
        <v>14</v>
      </c>
    </row>
    <row r="15" spans="1:3" x14ac:dyDescent="0.2">
      <c r="A15" s="2" t="s">
        <v>22</v>
      </c>
      <c r="B15" s="7">
        <v>63827</v>
      </c>
      <c r="C15" s="7">
        <v>1</v>
      </c>
    </row>
    <row r="16" spans="1:3" x14ac:dyDescent="0.2">
      <c r="A16" s="2" t="s">
        <v>23</v>
      </c>
      <c r="B16" s="7">
        <v>25903</v>
      </c>
      <c r="C16" s="7">
        <v>7</v>
      </c>
    </row>
    <row r="17" spans="1:3" x14ac:dyDescent="0.2">
      <c r="A17" s="2" t="s">
        <v>70</v>
      </c>
      <c r="B17" s="7">
        <v>420211</v>
      </c>
      <c r="C17" s="7">
        <v>180</v>
      </c>
    </row>
    <row r="18" spans="1:3" x14ac:dyDescent="0.2">
      <c r="A18" s="2" t="s">
        <v>24</v>
      </c>
      <c r="B18" s="7">
        <v>20820</v>
      </c>
      <c r="C18" s="7">
        <v>6</v>
      </c>
    </row>
    <row r="19" spans="1:3" x14ac:dyDescent="0.2">
      <c r="A19" s="2" t="s">
        <v>25</v>
      </c>
      <c r="B19" s="7">
        <v>286461</v>
      </c>
      <c r="C19" s="7">
        <v>93</v>
      </c>
    </row>
    <row r="20" spans="1:3" x14ac:dyDescent="0.2">
      <c r="A20" s="2" t="s">
        <v>26</v>
      </c>
      <c r="B20" s="7">
        <v>85634</v>
      </c>
      <c r="C20" s="7">
        <v>7</v>
      </c>
    </row>
    <row r="21" spans="1:3" x14ac:dyDescent="0.2">
      <c r="A21" s="2" t="s">
        <v>27</v>
      </c>
      <c r="B21" s="7">
        <v>30912</v>
      </c>
      <c r="C21" s="7">
        <v>55</v>
      </c>
    </row>
    <row r="22" spans="1:3" x14ac:dyDescent="0.2">
      <c r="A22" s="2" t="s">
        <v>28</v>
      </c>
      <c r="B22" s="7">
        <v>33087</v>
      </c>
      <c r="C22" s="7">
        <v>9</v>
      </c>
    </row>
    <row r="23" spans="1:3" x14ac:dyDescent="0.2">
      <c r="A23" s="2" t="s">
        <v>29</v>
      </c>
      <c r="B23" s="7">
        <v>208421</v>
      </c>
      <c r="C23" s="7">
        <v>345</v>
      </c>
    </row>
    <row r="24" spans="1:3" x14ac:dyDescent="0.2">
      <c r="A24" s="2" t="s">
        <v>30</v>
      </c>
      <c r="B24" s="7">
        <v>49251</v>
      </c>
      <c r="C24" s="7">
        <v>21</v>
      </c>
    </row>
    <row r="25" spans="1:3" x14ac:dyDescent="0.2">
      <c r="A25" s="2" t="s">
        <v>31</v>
      </c>
      <c r="B25" s="7">
        <v>28030</v>
      </c>
      <c r="C25" s="7">
        <v>37</v>
      </c>
    </row>
    <row r="26" spans="1:3" x14ac:dyDescent="0.2">
      <c r="A26" s="2" t="s">
        <v>32</v>
      </c>
      <c r="B26" s="7">
        <v>21322</v>
      </c>
      <c r="C26" s="7">
        <v>3</v>
      </c>
    </row>
    <row r="27" spans="1:3" x14ac:dyDescent="0.2">
      <c r="A27" s="2" t="s">
        <v>33</v>
      </c>
      <c r="B27" s="7">
        <v>214297</v>
      </c>
      <c r="C27" s="7">
        <v>128</v>
      </c>
    </row>
    <row r="28" spans="1:3" x14ac:dyDescent="0.2">
      <c r="A28" s="2" t="s">
        <v>34</v>
      </c>
      <c r="B28" s="7">
        <v>26409</v>
      </c>
      <c r="C28" s="7">
        <v>36</v>
      </c>
    </row>
    <row r="29" spans="1:3" x14ac:dyDescent="0.2">
      <c r="A29" s="2" t="s">
        <v>1</v>
      </c>
      <c r="B29" s="7">
        <v>88575</v>
      </c>
      <c r="C29" s="7">
        <v>52</v>
      </c>
    </row>
    <row r="30" spans="1:3" x14ac:dyDescent="0.2">
      <c r="A30" s="2" t="s">
        <v>2</v>
      </c>
      <c r="B30" s="7">
        <v>54783</v>
      </c>
      <c r="C30" s="7">
        <v>30</v>
      </c>
    </row>
    <row r="31" spans="1:3" x14ac:dyDescent="0.2">
      <c r="A31" s="2" t="s">
        <v>3</v>
      </c>
      <c r="B31" s="7">
        <v>59987</v>
      </c>
      <c r="C31" s="7">
        <v>3</v>
      </c>
    </row>
    <row r="32" spans="1:3" x14ac:dyDescent="0.2">
      <c r="A32" s="2" t="s">
        <v>4</v>
      </c>
      <c r="B32" s="7">
        <v>53191</v>
      </c>
      <c r="C32" s="7">
        <v>3</v>
      </c>
    </row>
    <row r="33" spans="1:3" x14ac:dyDescent="0.2">
      <c r="A33" s="2" t="s">
        <v>5</v>
      </c>
      <c r="B33" s="7">
        <v>62472</v>
      </c>
      <c r="C33" s="7">
        <v>17</v>
      </c>
    </row>
    <row r="34" spans="1:3" x14ac:dyDescent="0.2">
      <c r="A34" s="2" t="s">
        <v>6</v>
      </c>
      <c r="B34" s="7">
        <v>62132</v>
      </c>
      <c r="C34" s="7">
        <v>14</v>
      </c>
    </row>
    <row r="35" spans="1:3" x14ac:dyDescent="0.2">
      <c r="A35" s="2" t="s">
        <v>7</v>
      </c>
      <c r="B35" s="7">
        <v>32204</v>
      </c>
      <c r="C35" s="7">
        <v>136</v>
      </c>
    </row>
    <row r="36" spans="1:3" x14ac:dyDescent="0.2">
      <c r="A36" s="2" t="s">
        <v>8</v>
      </c>
      <c r="B36" s="7">
        <v>74857</v>
      </c>
      <c r="C36" s="7">
        <v>5</v>
      </c>
    </row>
    <row r="37" spans="1:3" x14ac:dyDescent="0.2">
      <c r="A37" s="2" t="s">
        <v>9</v>
      </c>
      <c r="B37" s="7">
        <v>9188</v>
      </c>
      <c r="C37" s="7">
        <v>6</v>
      </c>
    </row>
    <row r="38" spans="1:3" x14ac:dyDescent="0.2">
      <c r="A38" s="2" t="s">
        <v>10</v>
      </c>
      <c r="B38" s="7">
        <v>101038</v>
      </c>
      <c r="C38" s="7">
        <v>216</v>
      </c>
    </row>
    <row r="39" spans="1:3" x14ac:dyDescent="0.2">
      <c r="A39" s="2" t="s">
        <v>11</v>
      </c>
      <c r="B39" s="7">
        <v>36173</v>
      </c>
      <c r="C39" s="7">
        <v>9</v>
      </c>
    </row>
    <row r="40" spans="1:3" x14ac:dyDescent="0.2">
      <c r="A40" s="2" t="s">
        <v>12</v>
      </c>
      <c r="B40" s="7">
        <v>13023</v>
      </c>
      <c r="C40" s="7">
        <v>0</v>
      </c>
    </row>
    <row r="41" spans="1:3" x14ac:dyDescent="0.2">
      <c r="A41" s="2" t="s">
        <v>13</v>
      </c>
      <c r="B41" s="7">
        <v>362</v>
      </c>
      <c r="C41" s="7">
        <v>0</v>
      </c>
    </row>
    <row r="42" spans="1:3" x14ac:dyDescent="0.2">
      <c r="A42" s="2" t="s">
        <v>14</v>
      </c>
      <c r="B42" s="7">
        <v>45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2483436</v>
      </c>
      <c r="C44" s="9">
        <f>SUM(C8:C43)</f>
        <v>1624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7" t="s">
        <v>44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59</v>
      </c>
      <c r="C8" s="4" t="s">
        <v>60</v>
      </c>
    </row>
    <row r="9" spans="1:3" x14ac:dyDescent="0.2">
      <c r="A9" s="2" t="s">
        <v>16</v>
      </c>
      <c r="B9" s="7">
        <v>68296</v>
      </c>
      <c r="C9" s="8">
        <v>150</v>
      </c>
    </row>
    <row r="10" spans="1:3" x14ac:dyDescent="0.2">
      <c r="A10" s="2" t="s">
        <v>17</v>
      </c>
      <c r="B10" s="7">
        <v>229451</v>
      </c>
      <c r="C10" s="8">
        <v>203</v>
      </c>
    </row>
    <row r="11" spans="1:3" x14ac:dyDescent="0.2">
      <c r="A11" s="2" t="s">
        <v>18</v>
      </c>
      <c r="B11" s="7">
        <v>63607</v>
      </c>
      <c r="C11" s="8">
        <v>1708</v>
      </c>
    </row>
    <row r="12" spans="1:3" x14ac:dyDescent="0.2">
      <c r="A12" s="2" t="s">
        <v>19</v>
      </c>
      <c r="B12" s="7">
        <v>30726</v>
      </c>
      <c r="C12" s="8">
        <v>18</v>
      </c>
    </row>
    <row r="13" spans="1:3" x14ac:dyDescent="0.2">
      <c r="A13" s="2" t="s">
        <v>20</v>
      </c>
      <c r="B13" s="7">
        <v>103855</v>
      </c>
      <c r="C13" s="8">
        <v>448</v>
      </c>
    </row>
    <row r="14" spans="1:3" x14ac:dyDescent="0.2">
      <c r="A14" s="2" t="s">
        <v>21</v>
      </c>
      <c r="B14" s="7">
        <v>160885</v>
      </c>
      <c r="C14" s="8">
        <v>820</v>
      </c>
    </row>
    <row r="15" spans="1:3" x14ac:dyDescent="0.2">
      <c r="A15" s="2" t="s">
        <v>22</v>
      </c>
      <c r="B15" s="7">
        <v>151724</v>
      </c>
      <c r="C15" s="8">
        <v>628</v>
      </c>
    </row>
    <row r="16" spans="1:3" x14ac:dyDescent="0.2">
      <c r="A16" s="2" t="s">
        <v>23</v>
      </c>
      <c r="B16" s="7">
        <v>43082</v>
      </c>
      <c r="C16" s="8">
        <v>229</v>
      </c>
    </row>
    <row r="17" spans="1:3" x14ac:dyDescent="0.2">
      <c r="A17" s="2" t="s">
        <v>70</v>
      </c>
      <c r="B17" s="7">
        <v>616967</v>
      </c>
      <c r="C17" s="8">
        <v>1579</v>
      </c>
    </row>
    <row r="18" spans="1:3" x14ac:dyDescent="0.2">
      <c r="A18" s="2" t="s">
        <v>24</v>
      </c>
      <c r="B18" s="7">
        <v>61782</v>
      </c>
      <c r="C18" s="8">
        <v>206</v>
      </c>
    </row>
    <row r="19" spans="1:3" x14ac:dyDescent="0.2">
      <c r="A19" s="2" t="s">
        <v>25</v>
      </c>
      <c r="B19" s="7">
        <v>527518</v>
      </c>
      <c r="C19" s="8">
        <v>823</v>
      </c>
    </row>
    <row r="20" spans="1:3" x14ac:dyDescent="0.2">
      <c r="A20" s="2" t="s">
        <v>26</v>
      </c>
      <c r="B20" s="7">
        <v>223169</v>
      </c>
      <c r="C20" s="8">
        <v>227</v>
      </c>
    </row>
    <row r="21" spans="1:3" x14ac:dyDescent="0.2">
      <c r="A21" s="2" t="s">
        <v>27</v>
      </c>
      <c r="B21" s="7">
        <v>103353</v>
      </c>
      <c r="C21" s="8">
        <v>152</v>
      </c>
    </row>
    <row r="22" spans="1:3" x14ac:dyDescent="0.2">
      <c r="A22" s="2" t="s">
        <v>28</v>
      </c>
      <c r="B22" s="7">
        <v>90288</v>
      </c>
      <c r="C22" s="8">
        <v>96</v>
      </c>
    </row>
    <row r="23" spans="1:3" x14ac:dyDescent="0.2">
      <c r="A23" s="2" t="s">
        <v>29</v>
      </c>
      <c r="B23" s="7">
        <v>434234</v>
      </c>
      <c r="C23" s="8">
        <v>492</v>
      </c>
    </row>
    <row r="24" spans="1:3" x14ac:dyDescent="0.2">
      <c r="A24" s="2" t="s">
        <v>30</v>
      </c>
      <c r="B24" s="7">
        <v>135835</v>
      </c>
      <c r="C24" s="8">
        <v>118</v>
      </c>
    </row>
    <row r="25" spans="1:3" x14ac:dyDescent="0.2">
      <c r="A25" s="2" t="s">
        <v>31</v>
      </c>
      <c r="B25" s="7">
        <v>77406</v>
      </c>
      <c r="C25" s="8">
        <v>150</v>
      </c>
    </row>
    <row r="26" spans="1:3" x14ac:dyDescent="0.2">
      <c r="A26" s="2" t="s">
        <v>32</v>
      </c>
      <c r="B26" s="7">
        <v>55755</v>
      </c>
      <c r="C26" s="8">
        <v>73</v>
      </c>
    </row>
    <row r="27" spans="1:3" x14ac:dyDescent="0.2">
      <c r="A27" s="2" t="s">
        <v>33</v>
      </c>
      <c r="B27" s="7">
        <v>429055</v>
      </c>
      <c r="C27" s="8">
        <v>771</v>
      </c>
    </row>
    <row r="28" spans="1:3" x14ac:dyDescent="0.2">
      <c r="A28" s="2" t="s">
        <v>34</v>
      </c>
      <c r="B28" s="7">
        <v>94074</v>
      </c>
      <c r="C28" s="8">
        <v>41</v>
      </c>
    </row>
    <row r="29" spans="1:3" x14ac:dyDescent="0.2">
      <c r="A29" s="2" t="s">
        <v>1</v>
      </c>
      <c r="B29" s="7">
        <v>169551</v>
      </c>
      <c r="C29" s="8">
        <v>319</v>
      </c>
    </row>
    <row r="30" spans="1:3" x14ac:dyDescent="0.2">
      <c r="A30" s="2" t="s">
        <v>2</v>
      </c>
      <c r="B30" s="7">
        <v>121139</v>
      </c>
      <c r="C30" s="8">
        <v>269</v>
      </c>
    </row>
    <row r="31" spans="1:3" x14ac:dyDescent="0.2">
      <c r="A31" s="2" t="s">
        <v>3</v>
      </c>
      <c r="B31" s="7">
        <v>102332</v>
      </c>
      <c r="C31" s="8">
        <v>155</v>
      </c>
    </row>
    <row r="32" spans="1:3" x14ac:dyDescent="0.2">
      <c r="A32" s="2" t="s">
        <v>4</v>
      </c>
      <c r="B32" s="7">
        <v>93890</v>
      </c>
      <c r="C32" s="8">
        <v>101</v>
      </c>
    </row>
    <row r="33" spans="1:3" x14ac:dyDescent="0.2">
      <c r="A33" s="2" t="s">
        <v>5</v>
      </c>
      <c r="B33" s="7">
        <v>118798</v>
      </c>
      <c r="C33" s="8">
        <v>113</v>
      </c>
    </row>
    <row r="34" spans="1:3" x14ac:dyDescent="0.2">
      <c r="A34" s="2" t="s">
        <v>6</v>
      </c>
      <c r="B34" s="7">
        <v>155235</v>
      </c>
      <c r="C34" s="8">
        <v>905</v>
      </c>
    </row>
    <row r="35" spans="1:3" x14ac:dyDescent="0.2">
      <c r="A35" s="2" t="s">
        <v>7</v>
      </c>
      <c r="B35" s="7">
        <v>79324</v>
      </c>
      <c r="C35" s="8">
        <v>112</v>
      </c>
    </row>
    <row r="36" spans="1:3" x14ac:dyDescent="0.2">
      <c r="A36" s="2" t="s">
        <v>8</v>
      </c>
      <c r="B36" s="7">
        <v>131877</v>
      </c>
      <c r="C36" s="8">
        <v>392</v>
      </c>
    </row>
    <row r="37" spans="1:3" x14ac:dyDescent="0.2">
      <c r="A37" s="2" t="s">
        <v>9</v>
      </c>
      <c r="B37" s="7">
        <v>39687</v>
      </c>
      <c r="C37" s="8">
        <v>44</v>
      </c>
    </row>
    <row r="38" spans="1:3" x14ac:dyDescent="0.2">
      <c r="A38" s="2" t="s">
        <v>10</v>
      </c>
      <c r="B38" s="7">
        <v>262887</v>
      </c>
      <c r="C38" s="8">
        <v>325</v>
      </c>
    </row>
    <row r="39" spans="1:3" x14ac:dyDescent="0.2">
      <c r="A39" s="2" t="s">
        <v>11</v>
      </c>
      <c r="B39" s="7">
        <v>83467</v>
      </c>
      <c r="C39" s="8">
        <v>87</v>
      </c>
    </row>
    <row r="40" spans="1:3" x14ac:dyDescent="0.2">
      <c r="A40" s="2" t="s">
        <v>12</v>
      </c>
      <c r="B40" s="7">
        <v>48823</v>
      </c>
      <c r="C40" s="8">
        <v>11</v>
      </c>
    </row>
    <row r="41" spans="1:3" x14ac:dyDescent="0.2">
      <c r="A41" s="2" t="s">
        <v>13</v>
      </c>
      <c r="B41" s="7">
        <v>85833</v>
      </c>
      <c r="C41" s="8">
        <v>0</v>
      </c>
    </row>
    <row r="42" spans="1:3" x14ac:dyDescent="0.2">
      <c r="A42" s="2" t="s">
        <v>14</v>
      </c>
      <c r="B42" s="7">
        <v>45</v>
      </c>
      <c r="C42" s="8">
        <v>2</v>
      </c>
    </row>
    <row r="43" spans="1:3" x14ac:dyDescent="0.2">
      <c r="A43" s="2" t="s">
        <v>41</v>
      </c>
      <c r="B43" s="7">
        <v>0</v>
      </c>
      <c r="C43" s="8">
        <v>0</v>
      </c>
    </row>
    <row r="44" spans="1:3" x14ac:dyDescent="0.2">
      <c r="A44" s="3" t="s">
        <v>54</v>
      </c>
      <c r="B44" s="9">
        <f>SUM(B8:B43)</f>
        <v>5193950</v>
      </c>
      <c r="C44" s="9">
        <f>SUM(C8:C43)</f>
        <v>11767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7" t="s">
        <v>64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61</v>
      </c>
      <c r="C8" s="4" t="s">
        <v>60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70</v>
      </c>
      <c r="B17" s="7">
        <v>0</v>
      </c>
      <c r="C17" s="7">
        <v>0</v>
      </c>
    </row>
    <row r="18" spans="1:3" x14ac:dyDescent="0.2">
      <c r="A18" s="2" t="s">
        <v>24</v>
      </c>
      <c r="B18" s="7">
        <v>0</v>
      </c>
      <c r="C18" s="7">
        <v>0</v>
      </c>
    </row>
    <row r="19" spans="1:3" x14ac:dyDescent="0.2">
      <c r="A19" s="2" t="s">
        <v>25</v>
      </c>
      <c r="B19" s="7">
        <v>0</v>
      </c>
      <c r="C19" s="7">
        <v>0</v>
      </c>
    </row>
    <row r="20" spans="1:3" x14ac:dyDescent="0.2">
      <c r="A20" s="2" t="s">
        <v>26</v>
      </c>
      <c r="B20" s="7">
        <v>0</v>
      </c>
      <c r="C20" s="7">
        <v>0</v>
      </c>
    </row>
    <row r="21" spans="1:3" x14ac:dyDescent="0.2">
      <c r="A21" s="2" t="s">
        <v>27</v>
      </c>
      <c r="B21" s="7">
        <v>0</v>
      </c>
      <c r="C21" s="7">
        <v>0</v>
      </c>
    </row>
    <row r="22" spans="1:3" x14ac:dyDescent="0.2">
      <c r="A22" s="2" t="s">
        <v>28</v>
      </c>
      <c r="B22" s="7">
        <v>0</v>
      </c>
      <c r="C22" s="7">
        <v>0</v>
      </c>
    </row>
    <row r="23" spans="1:3" x14ac:dyDescent="0.2">
      <c r="A23" s="2" t="s">
        <v>29</v>
      </c>
      <c r="B23" s="7">
        <v>0</v>
      </c>
      <c r="C23" s="7">
        <v>0</v>
      </c>
    </row>
    <row r="24" spans="1:3" x14ac:dyDescent="0.2">
      <c r="A24" s="2" t="s">
        <v>30</v>
      </c>
      <c r="B24" s="7">
        <v>0</v>
      </c>
      <c r="C24" s="7">
        <v>0</v>
      </c>
    </row>
    <row r="25" spans="1:3" x14ac:dyDescent="0.2">
      <c r="A25" s="2" t="s">
        <v>31</v>
      </c>
      <c r="B25" s="7">
        <v>0</v>
      </c>
      <c r="C25" s="7">
        <v>0</v>
      </c>
    </row>
    <row r="26" spans="1:3" x14ac:dyDescent="0.2">
      <c r="A26" s="2" t="s">
        <v>32</v>
      </c>
      <c r="B26" s="7">
        <v>0</v>
      </c>
      <c r="C26" s="7">
        <v>0</v>
      </c>
    </row>
    <row r="27" spans="1:3" x14ac:dyDescent="0.2">
      <c r="A27" s="2" t="s">
        <v>33</v>
      </c>
      <c r="B27" s="7">
        <v>0</v>
      </c>
      <c r="C27" s="7">
        <v>0</v>
      </c>
    </row>
    <row r="28" spans="1:3" x14ac:dyDescent="0.2">
      <c r="A28" s="2" t="s">
        <v>34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7" t="s">
        <v>50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61</v>
      </c>
      <c r="C8" s="4" t="s">
        <v>60</v>
      </c>
    </row>
    <row r="9" spans="1:3" x14ac:dyDescent="0.2">
      <c r="A9" s="2" t="s">
        <v>16</v>
      </c>
      <c r="B9" s="7">
        <v>73</v>
      </c>
      <c r="C9" s="7">
        <v>8</v>
      </c>
    </row>
    <row r="10" spans="1:3" x14ac:dyDescent="0.2">
      <c r="A10" s="2" t="s">
        <v>17</v>
      </c>
      <c r="B10" s="7">
        <v>645</v>
      </c>
      <c r="C10" s="7">
        <v>1726</v>
      </c>
    </row>
    <row r="11" spans="1:3" x14ac:dyDescent="0.2">
      <c r="A11" s="2" t="s">
        <v>18</v>
      </c>
      <c r="B11" s="7">
        <v>473</v>
      </c>
      <c r="C11" s="7">
        <v>40</v>
      </c>
    </row>
    <row r="12" spans="1:3" x14ac:dyDescent="0.2">
      <c r="A12" s="2" t="s">
        <v>19</v>
      </c>
      <c r="B12" s="7">
        <v>346</v>
      </c>
      <c r="C12" s="7">
        <v>660</v>
      </c>
    </row>
    <row r="13" spans="1:3" x14ac:dyDescent="0.2">
      <c r="A13" s="2" t="s">
        <v>20</v>
      </c>
      <c r="B13" s="7">
        <v>1259</v>
      </c>
      <c r="C13" s="7">
        <v>1086</v>
      </c>
    </row>
    <row r="14" spans="1:3" x14ac:dyDescent="0.2">
      <c r="A14" s="2" t="s">
        <v>21</v>
      </c>
      <c r="B14" s="7">
        <v>962</v>
      </c>
      <c r="C14" s="7">
        <v>3591</v>
      </c>
    </row>
    <row r="15" spans="1:3" x14ac:dyDescent="0.2">
      <c r="A15" s="2" t="s">
        <v>22</v>
      </c>
      <c r="B15" s="7">
        <v>294</v>
      </c>
      <c r="C15" s="7">
        <v>225</v>
      </c>
    </row>
    <row r="16" spans="1:3" x14ac:dyDescent="0.2">
      <c r="A16" s="2" t="s">
        <v>23</v>
      </c>
      <c r="B16" s="7">
        <v>400</v>
      </c>
      <c r="C16" s="7">
        <v>243</v>
      </c>
    </row>
    <row r="17" spans="1:3" x14ac:dyDescent="0.2">
      <c r="A17" s="2" t="s">
        <v>70</v>
      </c>
      <c r="B17" s="7">
        <v>51</v>
      </c>
      <c r="C17" s="7">
        <v>10</v>
      </c>
    </row>
    <row r="18" spans="1:3" x14ac:dyDescent="0.2">
      <c r="A18" s="2" t="s">
        <v>24</v>
      </c>
      <c r="B18" s="7">
        <v>496</v>
      </c>
      <c r="C18" s="7">
        <v>195</v>
      </c>
    </row>
    <row r="19" spans="1:3" x14ac:dyDescent="0.2">
      <c r="A19" s="2" t="s">
        <v>25</v>
      </c>
      <c r="B19" s="7">
        <v>661</v>
      </c>
      <c r="C19" s="7">
        <v>1162</v>
      </c>
    </row>
    <row r="20" spans="1:3" x14ac:dyDescent="0.2">
      <c r="A20" s="2" t="s">
        <v>26</v>
      </c>
      <c r="B20" s="7">
        <v>5021</v>
      </c>
      <c r="C20" s="7">
        <v>7302</v>
      </c>
    </row>
    <row r="21" spans="1:3" x14ac:dyDescent="0.2">
      <c r="A21" s="2" t="s">
        <v>27</v>
      </c>
      <c r="B21" s="7">
        <v>179</v>
      </c>
      <c r="C21" s="7">
        <v>23</v>
      </c>
    </row>
    <row r="22" spans="1:3" x14ac:dyDescent="0.2">
      <c r="A22" s="2" t="s">
        <v>28</v>
      </c>
      <c r="B22" s="7">
        <v>519</v>
      </c>
      <c r="C22" s="7">
        <v>1234</v>
      </c>
    </row>
    <row r="23" spans="1:3" x14ac:dyDescent="0.2">
      <c r="A23" s="2" t="s">
        <v>29</v>
      </c>
      <c r="B23" s="7">
        <v>1970</v>
      </c>
      <c r="C23" s="7">
        <v>4522</v>
      </c>
    </row>
    <row r="24" spans="1:3" x14ac:dyDescent="0.2">
      <c r="A24" s="2" t="s">
        <v>30</v>
      </c>
      <c r="B24" s="7">
        <v>5547</v>
      </c>
      <c r="C24" s="7">
        <v>2248</v>
      </c>
    </row>
    <row r="25" spans="1:3" x14ac:dyDescent="0.2">
      <c r="A25" s="2" t="s">
        <v>31</v>
      </c>
      <c r="B25" s="7">
        <v>385</v>
      </c>
      <c r="C25" s="7">
        <v>106</v>
      </c>
    </row>
    <row r="26" spans="1:3" x14ac:dyDescent="0.2">
      <c r="A26" s="2" t="s">
        <v>32</v>
      </c>
      <c r="B26" s="7">
        <v>1391</v>
      </c>
      <c r="C26" s="7">
        <v>876</v>
      </c>
    </row>
    <row r="27" spans="1:3" x14ac:dyDescent="0.2">
      <c r="A27" s="2" t="s">
        <v>33</v>
      </c>
      <c r="B27" s="7">
        <v>94</v>
      </c>
      <c r="C27" s="7">
        <v>123</v>
      </c>
    </row>
    <row r="28" spans="1:3" x14ac:dyDescent="0.2">
      <c r="A28" s="2" t="s">
        <v>34</v>
      </c>
      <c r="B28" s="7">
        <v>695</v>
      </c>
      <c r="C28" s="7">
        <v>468</v>
      </c>
    </row>
    <row r="29" spans="1:3" x14ac:dyDescent="0.2">
      <c r="A29" s="2" t="s">
        <v>1</v>
      </c>
      <c r="B29" s="7">
        <v>542</v>
      </c>
      <c r="C29" s="7">
        <v>1133</v>
      </c>
    </row>
    <row r="30" spans="1:3" x14ac:dyDescent="0.2">
      <c r="A30" s="2" t="s">
        <v>2</v>
      </c>
      <c r="B30" s="7">
        <v>1435</v>
      </c>
      <c r="C30" s="7">
        <v>644</v>
      </c>
    </row>
    <row r="31" spans="1:3" x14ac:dyDescent="0.2">
      <c r="A31" s="2" t="s">
        <v>3</v>
      </c>
      <c r="B31" s="7">
        <v>78</v>
      </c>
      <c r="C31" s="7">
        <v>1274</v>
      </c>
    </row>
    <row r="32" spans="1:3" x14ac:dyDescent="0.2">
      <c r="A32" s="2" t="s">
        <v>4</v>
      </c>
      <c r="B32" s="7">
        <v>496</v>
      </c>
      <c r="C32" s="7">
        <v>571</v>
      </c>
    </row>
    <row r="33" spans="1:3" x14ac:dyDescent="0.2">
      <c r="A33" s="2" t="s">
        <v>5</v>
      </c>
      <c r="B33" s="7">
        <v>9537</v>
      </c>
      <c r="C33" s="7">
        <v>2941</v>
      </c>
    </row>
    <row r="34" spans="1:3" x14ac:dyDescent="0.2">
      <c r="A34" s="2" t="s">
        <v>6</v>
      </c>
      <c r="B34" s="7">
        <v>2679</v>
      </c>
      <c r="C34" s="7">
        <v>606</v>
      </c>
    </row>
    <row r="35" spans="1:3" x14ac:dyDescent="0.2">
      <c r="A35" s="2" t="s">
        <v>7</v>
      </c>
      <c r="B35" s="7">
        <v>263</v>
      </c>
      <c r="C35" s="7">
        <v>279</v>
      </c>
    </row>
    <row r="36" spans="1:3" x14ac:dyDescent="0.2">
      <c r="A36" s="2" t="s">
        <v>8</v>
      </c>
      <c r="B36" s="7">
        <v>1265</v>
      </c>
      <c r="C36" s="7">
        <v>952</v>
      </c>
    </row>
    <row r="37" spans="1:3" x14ac:dyDescent="0.2">
      <c r="A37" s="2" t="s">
        <v>9</v>
      </c>
      <c r="B37" s="7">
        <v>227</v>
      </c>
      <c r="C37" s="7">
        <v>1263</v>
      </c>
    </row>
    <row r="38" spans="1:3" x14ac:dyDescent="0.2">
      <c r="A38" s="2" t="s">
        <v>10</v>
      </c>
      <c r="B38" s="7">
        <v>2096</v>
      </c>
      <c r="C38" s="7">
        <v>555</v>
      </c>
    </row>
    <row r="39" spans="1:3" x14ac:dyDescent="0.2">
      <c r="A39" s="2" t="s">
        <v>11</v>
      </c>
      <c r="B39" s="7">
        <v>161</v>
      </c>
      <c r="C39" s="7">
        <v>174</v>
      </c>
    </row>
    <row r="40" spans="1:3" x14ac:dyDescent="0.2">
      <c r="A40" s="2" t="s">
        <v>12</v>
      </c>
      <c r="B40" s="7">
        <v>729</v>
      </c>
      <c r="C40" s="7">
        <v>742</v>
      </c>
    </row>
    <row r="41" spans="1:3" x14ac:dyDescent="0.2">
      <c r="A41" s="2" t="s">
        <v>13</v>
      </c>
      <c r="B41" s="7">
        <v>3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40972</v>
      </c>
      <c r="C44" s="9">
        <f>SUM(C8:C43)</f>
        <v>36982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7" t="s">
        <v>51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61</v>
      </c>
      <c r="C8" s="4" t="s">
        <v>60</v>
      </c>
    </row>
    <row r="9" spans="1:3" x14ac:dyDescent="0.2">
      <c r="A9" s="2" t="s">
        <v>16</v>
      </c>
      <c r="B9" s="7">
        <v>39</v>
      </c>
      <c r="C9" s="7">
        <v>12</v>
      </c>
    </row>
    <row r="10" spans="1:3" x14ac:dyDescent="0.2">
      <c r="A10" s="2" t="s">
        <v>17</v>
      </c>
      <c r="B10" s="7">
        <v>24</v>
      </c>
      <c r="C10" s="7">
        <v>3</v>
      </c>
    </row>
    <row r="11" spans="1:3" x14ac:dyDescent="0.2">
      <c r="A11" s="2" t="s">
        <v>18</v>
      </c>
      <c r="B11" s="7">
        <v>46</v>
      </c>
      <c r="C11" s="7">
        <v>1</v>
      </c>
    </row>
    <row r="12" spans="1:3" x14ac:dyDescent="0.2">
      <c r="A12" s="2" t="s">
        <v>19</v>
      </c>
      <c r="B12" s="7">
        <v>491</v>
      </c>
      <c r="C12" s="7">
        <v>170</v>
      </c>
    </row>
    <row r="13" spans="1:3" x14ac:dyDescent="0.2">
      <c r="A13" s="2" t="s">
        <v>20</v>
      </c>
      <c r="B13" s="7">
        <v>2671</v>
      </c>
      <c r="C13" s="7">
        <v>880</v>
      </c>
    </row>
    <row r="14" spans="1:3" x14ac:dyDescent="0.2">
      <c r="A14" s="2" t="s">
        <v>21</v>
      </c>
      <c r="B14" s="7">
        <v>561</v>
      </c>
      <c r="C14" s="7">
        <v>323</v>
      </c>
    </row>
    <row r="15" spans="1:3" x14ac:dyDescent="0.2">
      <c r="A15" s="2" t="s">
        <v>22</v>
      </c>
      <c r="B15" s="7">
        <v>319</v>
      </c>
      <c r="C15" s="7">
        <v>110</v>
      </c>
    </row>
    <row r="16" spans="1:3" x14ac:dyDescent="0.2">
      <c r="A16" s="2" t="s">
        <v>23</v>
      </c>
      <c r="B16" s="7">
        <v>145</v>
      </c>
      <c r="C16" s="7">
        <v>39</v>
      </c>
    </row>
    <row r="17" spans="1:3" x14ac:dyDescent="0.2">
      <c r="A17" s="2" t="s">
        <v>70</v>
      </c>
      <c r="B17" s="7">
        <v>1</v>
      </c>
      <c r="C17" s="7">
        <v>0</v>
      </c>
    </row>
    <row r="18" spans="1:3" x14ac:dyDescent="0.2">
      <c r="A18" s="2" t="s">
        <v>24</v>
      </c>
      <c r="B18" s="7">
        <v>108</v>
      </c>
      <c r="C18" s="7">
        <v>13</v>
      </c>
    </row>
    <row r="19" spans="1:3" x14ac:dyDescent="0.2">
      <c r="A19" s="2" t="s">
        <v>25</v>
      </c>
      <c r="B19" s="7">
        <v>1675</v>
      </c>
      <c r="C19" s="7">
        <v>1546</v>
      </c>
    </row>
    <row r="20" spans="1:3" x14ac:dyDescent="0.2">
      <c r="A20" s="2" t="s">
        <v>26</v>
      </c>
      <c r="B20" s="7">
        <v>289</v>
      </c>
      <c r="C20" s="7">
        <v>73</v>
      </c>
    </row>
    <row r="21" spans="1:3" x14ac:dyDescent="0.2">
      <c r="A21" s="2" t="s">
        <v>27</v>
      </c>
      <c r="B21" s="7">
        <v>1475</v>
      </c>
      <c r="C21" s="7">
        <v>141</v>
      </c>
    </row>
    <row r="22" spans="1:3" x14ac:dyDescent="0.2">
      <c r="A22" s="2" t="s">
        <v>28</v>
      </c>
      <c r="B22" s="7">
        <v>1348</v>
      </c>
      <c r="C22" s="7">
        <v>819</v>
      </c>
    </row>
    <row r="23" spans="1:3" x14ac:dyDescent="0.2">
      <c r="A23" s="2" t="s">
        <v>29</v>
      </c>
      <c r="B23" s="7">
        <v>712</v>
      </c>
      <c r="C23" s="7">
        <v>247</v>
      </c>
    </row>
    <row r="24" spans="1:3" x14ac:dyDescent="0.2">
      <c r="A24" s="2" t="s">
        <v>30</v>
      </c>
      <c r="B24" s="7">
        <v>2083</v>
      </c>
      <c r="C24" s="7">
        <v>203</v>
      </c>
    </row>
    <row r="25" spans="1:3" x14ac:dyDescent="0.2">
      <c r="A25" s="2" t="s">
        <v>31</v>
      </c>
      <c r="B25" s="7">
        <v>62</v>
      </c>
      <c r="C25" s="7">
        <v>2</v>
      </c>
    </row>
    <row r="26" spans="1:3" x14ac:dyDescent="0.2">
      <c r="A26" s="2" t="s">
        <v>32</v>
      </c>
      <c r="B26" s="7">
        <v>692</v>
      </c>
      <c r="C26" s="7">
        <v>111</v>
      </c>
    </row>
    <row r="27" spans="1:3" x14ac:dyDescent="0.2">
      <c r="A27" s="2" t="s">
        <v>33</v>
      </c>
      <c r="B27" s="7">
        <v>54</v>
      </c>
      <c r="C27" s="7">
        <v>5</v>
      </c>
    </row>
    <row r="28" spans="1:3" x14ac:dyDescent="0.2">
      <c r="A28" s="2" t="s">
        <v>34</v>
      </c>
      <c r="B28" s="7">
        <v>1459</v>
      </c>
      <c r="C28" s="7">
        <v>464</v>
      </c>
    </row>
    <row r="29" spans="1:3" x14ac:dyDescent="0.2">
      <c r="A29" s="2" t="s">
        <v>1</v>
      </c>
      <c r="B29" s="7">
        <v>523</v>
      </c>
      <c r="C29" s="7">
        <v>202</v>
      </c>
    </row>
    <row r="30" spans="1:3" x14ac:dyDescent="0.2">
      <c r="A30" s="2" t="s">
        <v>2</v>
      </c>
      <c r="B30" s="7">
        <v>213</v>
      </c>
      <c r="C30" s="7">
        <v>45</v>
      </c>
    </row>
    <row r="31" spans="1:3" x14ac:dyDescent="0.2">
      <c r="A31" s="2" t="s">
        <v>3</v>
      </c>
      <c r="B31" s="7">
        <v>298</v>
      </c>
      <c r="C31" s="7">
        <v>87</v>
      </c>
    </row>
    <row r="32" spans="1:3" x14ac:dyDescent="0.2">
      <c r="A32" s="2" t="s">
        <v>4</v>
      </c>
      <c r="B32" s="7">
        <v>477</v>
      </c>
      <c r="C32" s="7">
        <v>257</v>
      </c>
    </row>
    <row r="33" spans="1:3" x14ac:dyDescent="0.2">
      <c r="A33" s="2" t="s">
        <v>5</v>
      </c>
      <c r="B33" s="7">
        <v>2337</v>
      </c>
      <c r="C33" s="7">
        <v>594</v>
      </c>
    </row>
    <row r="34" spans="1:3" x14ac:dyDescent="0.2">
      <c r="A34" s="2" t="s">
        <v>6</v>
      </c>
      <c r="B34" s="7">
        <v>1538</v>
      </c>
      <c r="C34" s="7">
        <v>189</v>
      </c>
    </row>
    <row r="35" spans="1:3" x14ac:dyDescent="0.2">
      <c r="A35" s="2" t="s">
        <v>7</v>
      </c>
      <c r="B35" s="7">
        <v>1349</v>
      </c>
      <c r="C35" s="7">
        <v>404</v>
      </c>
    </row>
    <row r="36" spans="1:3" x14ac:dyDescent="0.2">
      <c r="A36" s="2" t="s">
        <v>8</v>
      </c>
      <c r="B36" s="7">
        <v>1246</v>
      </c>
      <c r="C36" s="7">
        <v>127</v>
      </c>
    </row>
    <row r="37" spans="1:3" x14ac:dyDescent="0.2">
      <c r="A37" s="2" t="s">
        <v>9</v>
      </c>
      <c r="B37" s="7">
        <v>66</v>
      </c>
      <c r="C37" s="7">
        <v>23</v>
      </c>
    </row>
    <row r="38" spans="1:3" x14ac:dyDescent="0.2">
      <c r="A38" s="2" t="s">
        <v>10</v>
      </c>
      <c r="B38" s="7">
        <v>3660</v>
      </c>
      <c r="C38" s="7">
        <v>763</v>
      </c>
    </row>
    <row r="39" spans="1:3" x14ac:dyDescent="0.2">
      <c r="A39" s="2" t="s">
        <v>11</v>
      </c>
      <c r="B39" s="7">
        <v>2930</v>
      </c>
      <c r="C39" s="7">
        <v>631</v>
      </c>
    </row>
    <row r="40" spans="1:3" x14ac:dyDescent="0.2">
      <c r="A40" s="2" t="s">
        <v>12</v>
      </c>
      <c r="B40" s="7">
        <v>387</v>
      </c>
      <c r="C40" s="7">
        <v>335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1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29279</v>
      </c>
      <c r="C44" s="9">
        <f>SUM(C8:C43)</f>
        <v>8819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7" t="s">
        <v>39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59</v>
      </c>
      <c r="C8" s="4" t="s">
        <v>60</v>
      </c>
    </row>
    <row r="9" spans="1:3" x14ac:dyDescent="0.2">
      <c r="A9" s="2" t="s">
        <v>16</v>
      </c>
      <c r="B9" s="7">
        <v>439739</v>
      </c>
      <c r="C9" s="7">
        <v>67175</v>
      </c>
    </row>
    <row r="10" spans="1:3" x14ac:dyDescent="0.2">
      <c r="A10" s="2" t="s">
        <v>17</v>
      </c>
      <c r="B10" s="7">
        <v>817494</v>
      </c>
      <c r="C10" s="8">
        <v>114897</v>
      </c>
    </row>
    <row r="11" spans="1:3" x14ac:dyDescent="0.2">
      <c r="A11" s="2" t="s">
        <v>18</v>
      </c>
      <c r="B11" s="7">
        <v>157264</v>
      </c>
      <c r="C11" s="8">
        <v>23900</v>
      </c>
    </row>
    <row r="12" spans="1:3" x14ac:dyDescent="0.2">
      <c r="A12" s="2" t="s">
        <v>19</v>
      </c>
      <c r="B12" s="7">
        <v>156592</v>
      </c>
      <c r="C12" s="8">
        <v>24531</v>
      </c>
    </row>
    <row r="13" spans="1:3" x14ac:dyDescent="0.2">
      <c r="A13" s="2" t="s">
        <v>20</v>
      </c>
      <c r="B13" s="7">
        <v>294421</v>
      </c>
      <c r="C13" s="8">
        <v>88911</v>
      </c>
    </row>
    <row r="14" spans="1:3" x14ac:dyDescent="0.2">
      <c r="A14" s="2" t="s">
        <v>21</v>
      </c>
      <c r="B14" s="7">
        <v>908232</v>
      </c>
      <c r="C14" s="8">
        <v>180302</v>
      </c>
    </row>
    <row r="15" spans="1:3" x14ac:dyDescent="0.2">
      <c r="A15" s="2" t="s">
        <v>22</v>
      </c>
      <c r="B15" s="7">
        <v>865500</v>
      </c>
      <c r="C15" s="8">
        <v>110733</v>
      </c>
    </row>
    <row r="16" spans="1:3" x14ac:dyDescent="0.2">
      <c r="A16" s="2" t="s">
        <v>23</v>
      </c>
      <c r="B16" s="7">
        <v>162694</v>
      </c>
      <c r="C16" s="8">
        <v>36541</v>
      </c>
    </row>
    <row r="17" spans="1:3" x14ac:dyDescent="0.2">
      <c r="A17" s="2" t="s">
        <v>70</v>
      </c>
      <c r="B17" s="7">
        <v>14821043</v>
      </c>
      <c r="C17" s="8">
        <v>1250470</v>
      </c>
    </row>
    <row r="18" spans="1:3" x14ac:dyDescent="0.2">
      <c r="A18" s="2" t="s">
        <v>24</v>
      </c>
      <c r="B18" s="7">
        <v>241717</v>
      </c>
      <c r="C18" s="8">
        <v>42196</v>
      </c>
    </row>
    <row r="19" spans="1:3" x14ac:dyDescent="0.2">
      <c r="A19" s="2" t="s">
        <v>25</v>
      </c>
      <c r="B19" s="7">
        <v>2354244</v>
      </c>
      <c r="C19" s="8">
        <v>549964</v>
      </c>
    </row>
    <row r="20" spans="1:3" x14ac:dyDescent="0.2">
      <c r="A20" s="2" t="s">
        <v>26</v>
      </c>
      <c r="B20" s="7">
        <v>1131997</v>
      </c>
      <c r="C20" s="8">
        <v>182105</v>
      </c>
    </row>
    <row r="21" spans="1:3" x14ac:dyDescent="0.2">
      <c r="A21" s="2" t="s">
        <v>27</v>
      </c>
      <c r="B21" s="7">
        <v>190669</v>
      </c>
      <c r="C21" s="8">
        <v>59242</v>
      </c>
    </row>
    <row r="22" spans="1:3" x14ac:dyDescent="0.2">
      <c r="A22" s="2" t="s">
        <v>28</v>
      </c>
      <c r="B22" s="7">
        <v>298147</v>
      </c>
      <c r="C22" s="8">
        <v>59028</v>
      </c>
    </row>
    <row r="23" spans="1:3" x14ac:dyDescent="0.2">
      <c r="A23" s="2" t="s">
        <v>29</v>
      </c>
      <c r="B23" s="7">
        <v>2319475</v>
      </c>
      <c r="C23" s="8">
        <v>482933</v>
      </c>
    </row>
    <row r="24" spans="1:3" x14ac:dyDescent="0.2">
      <c r="A24" s="2" t="s">
        <v>30</v>
      </c>
      <c r="B24" s="7">
        <v>544220</v>
      </c>
      <c r="C24" s="8">
        <v>82454</v>
      </c>
    </row>
    <row r="25" spans="1:3" x14ac:dyDescent="0.2">
      <c r="A25" s="2" t="s">
        <v>31</v>
      </c>
      <c r="B25" s="7">
        <v>430642</v>
      </c>
      <c r="C25" s="8">
        <v>76713</v>
      </c>
    </row>
    <row r="26" spans="1:3" x14ac:dyDescent="0.2">
      <c r="A26" s="2" t="s">
        <v>32</v>
      </c>
      <c r="B26" s="7">
        <v>161094</v>
      </c>
      <c r="C26" s="8">
        <v>26697</v>
      </c>
    </row>
    <row r="27" spans="1:3" x14ac:dyDescent="0.2">
      <c r="A27" s="2" t="s">
        <v>33</v>
      </c>
      <c r="B27" s="7">
        <v>4043823</v>
      </c>
      <c r="C27" s="8">
        <v>556871</v>
      </c>
    </row>
    <row r="28" spans="1:3" x14ac:dyDescent="0.2">
      <c r="A28" s="2" t="s">
        <v>34</v>
      </c>
      <c r="B28" s="7">
        <v>258396</v>
      </c>
      <c r="C28" s="8">
        <v>37603</v>
      </c>
    </row>
    <row r="29" spans="1:3" x14ac:dyDescent="0.2">
      <c r="A29" s="2" t="s">
        <v>1</v>
      </c>
      <c r="B29" s="7">
        <v>1620158</v>
      </c>
      <c r="C29" s="8">
        <v>185833</v>
      </c>
    </row>
    <row r="30" spans="1:3" x14ac:dyDescent="0.2">
      <c r="A30" s="2" t="s">
        <v>2</v>
      </c>
      <c r="B30" s="7">
        <v>609816</v>
      </c>
      <c r="C30" s="8">
        <v>133779</v>
      </c>
    </row>
    <row r="31" spans="1:3" x14ac:dyDescent="0.2">
      <c r="A31" s="2" t="s">
        <v>3</v>
      </c>
      <c r="B31" s="7">
        <v>388563</v>
      </c>
      <c r="C31" s="8">
        <v>72444</v>
      </c>
    </row>
    <row r="32" spans="1:3" x14ac:dyDescent="0.2">
      <c r="A32" s="2" t="s">
        <v>4</v>
      </c>
      <c r="B32" s="7">
        <v>400677</v>
      </c>
      <c r="C32" s="8">
        <v>75215</v>
      </c>
    </row>
    <row r="33" spans="1:3" x14ac:dyDescent="0.2">
      <c r="A33" s="2" t="s">
        <v>5</v>
      </c>
      <c r="B33" s="7">
        <v>683241</v>
      </c>
      <c r="C33" s="8">
        <v>132624</v>
      </c>
    </row>
    <row r="34" spans="1:3" x14ac:dyDescent="0.2">
      <c r="A34" s="2" t="s">
        <v>6</v>
      </c>
      <c r="B34" s="7">
        <v>544986</v>
      </c>
      <c r="C34" s="8">
        <v>110000</v>
      </c>
    </row>
    <row r="35" spans="1:3" x14ac:dyDescent="0.2">
      <c r="A35" s="2" t="s">
        <v>7</v>
      </c>
      <c r="B35" s="7">
        <v>318156</v>
      </c>
      <c r="C35" s="8">
        <v>73051</v>
      </c>
    </row>
    <row r="36" spans="1:3" x14ac:dyDescent="0.2">
      <c r="A36" s="2" t="s">
        <v>8</v>
      </c>
      <c r="B36" s="7">
        <v>597529</v>
      </c>
      <c r="C36" s="8">
        <v>105165</v>
      </c>
    </row>
    <row r="37" spans="1:3" x14ac:dyDescent="0.2">
      <c r="A37" s="2" t="s">
        <v>9</v>
      </c>
      <c r="B37" s="7">
        <v>109650</v>
      </c>
      <c r="C37" s="8">
        <v>16984</v>
      </c>
    </row>
    <row r="38" spans="1:3" x14ac:dyDescent="0.2">
      <c r="A38" s="2" t="s">
        <v>10</v>
      </c>
      <c r="B38" s="7">
        <v>1043882</v>
      </c>
      <c r="C38" s="8">
        <v>183043</v>
      </c>
    </row>
    <row r="39" spans="1:3" x14ac:dyDescent="0.2">
      <c r="A39" s="2" t="s">
        <v>11</v>
      </c>
      <c r="B39" s="7">
        <v>571301</v>
      </c>
      <c r="C39" s="8">
        <v>96042</v>
      </c>
    </row>
    <row r="40" spans="1:3" x14ac:dyDescent="0.2">
      <c r="A40" s="2" t="s">
        <v>12</v>
      </c>
      <c r="B40" s="7">
        <v>154234</v>
      </c>
      <c r="C40" s="8">
        <v>18999</v>
      </c>
    </row>
    <row r="41" spans="1:3" x14ac:dyDescent="0.2">
      <c r="A41" s="2" t="s">
        <v>13</v>
      </c>
      <c r="B41" s="7">
        <v>356744</v>
      </c>
      <c r="C41" s="8">
        <v>2959</v>
      </c>
    </row>
    <row r="42" spans="1:3" x14ac:dyDescent="0.2">
      <c r="A42" s="2" t="s">
        <v>14</v>
      </c>
      <c r="B42" s="7">
        <v>89683</v>
      </c>
      <c r="C42" s="8">
        <v>0</v>
      </c>
    </row>
    <row r="43" spans="1:3" x14ac:dyDescent="0.2">
      <c r="A43" s="2" t="s">
        <v>41</v>
      </c>
      <c r="B43" s="7">
        <v>140</v>
      </c>
      <c r="C43" s="8">
        <v>0</v>
      </c>
    </row>
    <row r="44" spans="1:3" x14ac:dyDescent="0.2">
      <c r="A44" s="3" t="s">
        <v>54</v>
      </c>
      <c r="B44" s="9">
        <f>SUM(B8:B43)</f>
        <v>38086163</v>
      </c>
      <c r="C44" s="9">
        <f>SUM(C8:C43)</f>
        <v>5259404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2"/>
      <c r="B5" s="17" t="s">
        <v>66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61</v>
      </c>
      <c r="C8" s="4" t="s">
        <v>60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70</v>
      </c>
      <c r="B17" s="7">
        <v>0</v>
      </c>
      <c r="C17" s="7">
        <v>0</v>
      </c>
    </row>
    <row r="18" spans="1:3" x14ac:dyDescent="0.2">
      <c r="A18" s="2" t="s">
        <v>24</v>
      </c>
      <c r="B18" s="7">
        <v>0</v>
      </c>
      <c r="C18" s="7">
        <v>0</v>
      </c>
    </row>
    <row r="19" spans="1:3" x14ac:dyDescent="0.2">
      <c r="A19" s="2" t="s">
        <v>25</v>
      </c>
      <c r="B19" s="7">
        <v>0</v>
      </c>
      <c r="C19" s="7">
        <v>0</v>
      </c>
    </row>
    <row r="20" spans="1:3" x14ac:dyDescent="0.2">
      <c r="A20" s="2" t="s">
        <v>26</v>
      </c>
      <c r="B20" s="7">
        <v>0</v>
      </c>
      <c r="C20" s="7">
        <v>0</v>
      </c>
    </row>
    <row r="21" spans="1:3" x14ac:dyDescent="0.2">
      <c r="A21" s="2" t="s">
        <v>27</v>
      </c>
      <c r="B21" s="7">
        <v>0</v>
      </c>
      <c r="C21" s="7">
        <v>0</v>
      </c>
    </row>
    <row r="22" spans="1:3" x14ac:dyDescent="0.2">
      <c r="A22" s="2" t="s">
        <v>28</v>
      </c>
      <c r="B22" s="7">
        <v>0</v>
      </c>
      <c r="C22" s="7">
        <v>0</v>
      </c>
    </row>
    <row r="23" spans="1:3" x14ac:dyDescent="0.2">
      <c r="A23" s="2" t="s">
        <v>29</v>
      </c>
      <c r="B23" s="7">
        <v>0</v>
      </c>
      <c r="C23" s="7">
        <v>0</v>
      </c>
    </row>
    <row r="24" spans="1:3" x14ac:dyDescent="0.2">
      <c r="A24" s="2" t="s">
        <v>30</v>
      </c>
      <c r="B24" s="7">
        <v>0</v>
      </c>
      <c r="C24" s="7">
        <v>0</v>
      </c>
    </row>
    <row r="25" spans="1:3" x14ac:dyDescent="0.2">
      <c r="A25" s="2" t="s">
        <v>31</v>
      </c>
      <c r="B25" s="7">
        <v>0</v>
      </c>
      <c r="C25" s="7">
        <v>0</v>
      </c>
    </row>
    <row r="26" spans="1:3" x14ac:dyDescent="0.2">
      <c r="A26" s="2" t="s">
        <v>32</v>
      </c>
      <c r="B26" s="7">
        <v>0</v>
      </c>
      <c r="C26" s="7">
        <v>0</v>
      </c>
    </row>
    <row r="27" spans="1:3" x14ac:dyDescent="0.2">
      <c r="A27" s="2" t="s">
        <v>33</v>
      </c>
      <c r="B27" s="7">
        <v>0</v>
      </c>
      <c r="C27" s="7">
        <v>0</v>
      </c>
    </row>
    <row r="28" spans="1:3" x14ac:dyDescent="0.2">
      <c r="A28" s="2" t="s">
        <v>34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7" t="s">
        <v>36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61</v>
      </c>
      <c r="C8" s="4" t="s">
        <v>60</v>
      </c>
    </row>
    <row r="9" spans="1:3" x14ac:dyDescent="0.2">
      <c r="A9" s="2" t="s">
        <v>16</v>
      </c>
      <c r="B9" s="7">
        <v>5</v>
      </c>
      <c r="C9" s="7">
        <v>13</v>
      </c>
    </row>
    <row r="10" spans="1:3" x14ac:dyDescent="0.2">
      <c r="A10" s="2" t="s">
        <v>17</v>
      </c>
      <c r="B10" s="7">
        <v>22</v>
      </c>
      <c r="C10" s="7">
        <v>97</v>
      </c>
    </row>
    <row r="11" spans="1:3" x14ac:dyDescent="0.2">
      <c r="A11" s="2" t="s">
        <v>18</v>
      </c>
      <c r="B11" s="7">
        <v>1</v>
      </c>
      <c r="C11" s="7">
        <v>8</v>
      </c>
    </row>
    <row r="12" spans="1:3" x14ac:dyDescent="0.2">
      <c r="A12" s="2" t="s">
        <v>19</v>
      </c>
      <c r="B12" s="7">
        <v>2</v>
      </c>
      <c r="C12" s="7">
        <v>12</v>
      </c>
    </row>
    <row r="13" spans="1:3" x14ac:dyDescent="0.2">
      <c r="A13" s="2" t="s">
        <v>20</v>
      </c>
      <c r="B13" s="7">
        <v>0</v>
      </c>
      <c r="C13" s="7">
        <v>25</v>
      </c>
    </row>
    <row r="14" spans="1:3" x14ac:dyDescent="0.2">
      <c r="A14" s="2" t="s">
        <v>21</v>
      </c>
      <c r="B14" s="7">
        <v>9</v>
      </c>
      <c r="C14" s="7">
        <v>43</v>
      </c>
    </row>
    <row r="15" spans="1:3" x14ac:dyDescent="0.2">
      <c r="A15" s="2" t="s">
        <v>22</v>
      </c>
      <c r="B15" s="7">
        <v>30</v>
      </c>
      <c r="C15" s="7">
        <v>35</v>
      </c>
    </row>
    <row r="16" spans="1:3" x14ac:dyDescent="0.2">
      <c r="A16" s="2" t="s">
        <v>23</v>
      </c>
      <c r="B16" s="7">
        <v>0</v>
      </c>
      <c r="C16" s="7">
        <v>6</v>
      </c>
    </row>
    <row r="17" spans="1:3" x14ac:dyDescent="0.2">
      <c r="A17" s="2" t="s">
        <v>70</v>
      </c>
      <c r="B17" s="7">
        <v>970</v>
      </c>
      <c r="C17" s="7">
        <v>670</v>
      </c>
    </row>
    <row r="18" spans="1:3" x14ac:dyDescent="0.2">
      <c r="A18" s="2" t="s">
        <v>24</v>
      </c>
      <c r="B18" s="7">
        <v>21</v>
      </c>
      <c r="C18" s="7">
        <v>26</v>
      </c>
    </row>
    <row r="19" spans="1:3" x14ac:dyDescent="0.2">
      <c r="A19" s="2" t="s">
        <v>25</v>
      </c>
      <c r="B19" s="7">
        <v>230</v>
      </c>
      <c r="C19" s="7">
        <v>512</v>
      </c>
    </row>
    <row r="20" spans="1:3" x14ac:dyDescent="0.2">
      <c r="A20" s="2" t="s">
        <v>26</v>
      </c>
      <c r="B20" s="7">
        <v>58</v>
      </c>
      <c r="C20" s="7">
        <v>112</v>
      </c>
    </row>
    <row r="21" spans="1:3" x14ac:dyDescent="0.2">
      <c r="A21" s="2" t="s">
        <v>27</v>
      </c>
      <c r="B21" s="7">
        <v>0</v>
      </c>
      <c r="C21" s="7">
        <v>16</v>
      </c>
    </row>
    <row r="22" spans="1:3" x14ac:dyDescent="0.2">
      <c r="A22" s="2" t="s">
        <v>28</v>
      </c>
      <c r="B22" s="7">
        <v>11</v>
      </c>
      <c r="C22" s="7">
        <v>46</v>
      </c>
    </row>
    <row r="23" spans="1:3" x14ac:dyDescent="0.2">
      <c r="A23" s="2" t="s">
        <v>29</v>
      </c>
      <c r="B23" s="7">
        <v>179</v>
      </c>
      <c r="C23" s="7">
        <v>181</v>
      </c>
    </row>
    <row r="24" spans="1:3" x14ac:dyDescent="0.2">
      <c r="A24" s="2" t="s">
        <v>30</v>
      </c>
      <c r="B24" s="7">
        <v>16</v>
      </c>
      <c r="C24" s="7">
        <v>39</v>
      </c>
    </row>
    <row r="25" spans="1:3" x14ac:dyDescent="0.2">
      <c r="A25" s="2" t="s">
        <v>31</v>
      </c>
      <c r="B25" s="7">
        <v>5</v>
      </c>
      <c r="C25" s="7">
        <v>44</v>
      </c>
    </row>
    <row r="26" spans="1:3" x14ac:dyDescent="0.2">
      <c r="A26" s="2" t="s">
        <v>32</v>
      </c>
      <c r="B26" s="7">
        <v>0</v>
      </c>
      <c r="C26" s="7">
        <v>12</v>
      </c>
    </row>
    <row r="27" spans="1:3" x14ac:dyDescent="0.2">
      <c r="A27" s="2" t="s">
        <v>33</v>
      </c>
      <c r="B27" s="7">
        <v>231</v>
      </c>
      <c r="C27" s="7">
        <v>236</v>
      </c>
    </row>
    <row r="28" spans="1:3" x14ac:dyDescent="0.2">
      <c r="A28" s="2" t="s">
        <v>34</v>
      </c>
      <c r="B28" s="7">
        <v>0</v>
      </c>
      <c r="C28" s="7">
        <v>16</v>
      </c>
    </row>
    <row r="29" spans="1:3" x14ac:dyDescent="0.2">
      <c r="A29" s="2" t="s">
        <v>1</v>
      </c>
      <c r="B29" s="7">
        <v>37</v>
      </c>
      <c r="C29" s="7">
        <v>64</v>
      </c>
    </row>
    <row r="30" spans="1:3" x14ac:dyDescent="0.2">
      <c r="A30" s="2" t="s">
        <v>2</v>
      </c>
      <c r="B30" s="7">
        <v>43</v>
      </c>
      <c r="C30" s="7">
        <v>40</v>
      </c>
    </row>
    <row r="31" spans="1:3" x14ac:dyDescent="0.2">
      <c r="A31" s="2" t="s">
        <v>3</v>
      </c>
      <c r="B31" s="7">
        <v>6</v>
      </c>
      <c r="C31" s="7">
        <v>34</v>
      </c>
    </row>
    <row r="32" spans="1:3" x14ac:dyDescent="0.2">
      <c r="A32" s="2" t="s">
        <v>4</v>
      </c>
      <c r="B32" s="7">
        <v>31</v>
      </c>
      <c r="C32" s="7">
        <v>19</v>
      </c>
    </row>
    <row r="33" spans="1:3" x14ac:dyDescent="0.2">
      <c r="A33" s="2" t="s">
        <v>5</v>
      </c>
      <c r="B33" s="7">
        <v>12</v>
      </c>
      <c r="C33" s="7">
        <v>44</v>
      </c>
    </row>
    <row r="34" spans="1:3" x14ac:dyDescent="0.2">
      <c r="A34" s="2" t="s">
        <v>6</v>
      </c>
      <c r="B34" s="7">
        <v>29</v>
      </c>
      <c r="C34" s="7">
        <v>47</v>
      </c>
    </row>
    <row r="35" spans="1:3" x14ac:dyDescent="0.2">
      <c r="A35" s="2" t="s">
        <v>7</v>
      </c>
      <c r="B35" s="7">
        <v>2</v>
      </c>
      <c r="C35" s="7">
        <v>74</v>
      </c>
    </row>
    <row r="36" spans="1:3" x14ac:dyDescent="0.2">
      <c r="A36" s="2" t="s">
        <v>8</v>
      </c>
      <c r="B36" s="7">
        <v>25</v>
      </c>
      <c r="C36" s="7">
        <v>39</v>
      </c>
    </row>
    <row r="37" spans="1:3" x14ac:dyDescent="0.2">
      <c r="A37" s="2" t="s">
        <v>9</v>
      </c>
      <c r="B37" s="7">
        <v>15</v>
      </c>
      <c r="C37" s="7">
        <v>4</v>
      </c>
    </row>
    <row r="38" spans="1:3" x14ac:dyDescent="0.2">
      <c r="A38" s="2" t="s">
        <v>10</v>
      </c>
      <c r="B38" s="7">
        <v>21</v>
      </c>
      <c r="C38" s="7">
        <v>113</v>
      </c>
    </row>
    <row r="39" spans="1:3" x14ac:dyDescent="0.2">
      <c r="A39" s="2" t="s">
        <v>11</v>
      </c>
      <c r="B39" s="7">
        <v>26</v>
      </c>
      <c r="C39" s="7">
        <v>27</v>
      </c>
    </row>
    <row r="40" spans="1:3" x14ac:dyDescent="0.2">
      <c r="A40" s="2" t="s">
        <v>12</v>
      </c>
      <c r="B40" s="7">
        <v>1</v>
      </c>
      <c r="C40" s="7">
        <v>12</v>
      </c>
    </row>
    <row r="41" spans="1:3" x14ac:dyDescent="0.2">
      <c r="A41" s="2" t="s">
        <v>13</v>
      </c>
      <c r="B41" s="7">
        <v>18</v>
      </c>
      <c r="C41" s="7">
        <v>135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2056</v>
      </c>
      <c r="C44" s="9">
        <f>SUM(C8:C43)</f>
        <v>2801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7" t="s">
        <v>49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59</v>
      </c>
      <c r="C8" s="4" t="s">
        <v>60</v>
      </c>
    </row>
    <row r="9" spans="1:3" x14ac:dyDescent="0.2">
      <c r="A9" s="2" t="s">
        <v>16</v>
      </c>
      <c r="B9" s="7">
        <v>5263</v>
      </c>
      <c r="C9" s="7">
        <v>15</v>
      </c>
    </row>
    <row r="10" spans="1:3" x14ac:dyDescent="0.2">
      <c r="A10" s="2" t="s">
        <v>17</v>
      </c>
      <c r="B10" s="7">
        <v>19911</v>
      </c>
      <c r="C10" s="7">
        <v>456</v>
      </c>
    </row>
    <row r="11" spans="1:3" x14ac:dyDescent="0.2">
      <c r="A11" s="2" t="s">
        <v>18</v>
      </c>
      <c r="B11" s="7">
        <v>5307</v>
      </c>
      <c r="C11" s="7">
        <v>119</v>
      </c>
    </row>
    <row r="12" spans="1:3" x14ac:dyDescent="0.2">
      <c r="A12" s="2" t="s">
        <v>19</v>
      </c>
      <c r="B12" s="7">
        <v>2279</v>
      </c>
      <c r="C12" s="7">
        <v>1</v>
      </c>
    </row>
    <row r="13" spans="1:3" x14ac:dyDescent="0.2">
      <c r="A13" s="2" t="s">
        <v>20</v>
      </c>
      <c r="B13" s="7">
        <v>3348</v>
      </c>
      <c r="C13" s="7">
        <v>3</v>
      </c>
    </row>
    <row r="14" spans="1:3" x14ac:dyDescent="0.2">
      <c r="A14" s="2" t="s">
        <v>21</v>
      </c>
      <c r="B14" s="7">
        <v>12099</v>
      </c>
      <c r="C14" s="7">
        <v>84</v>
      </c>
    </row>
    <row r="15" spans="1:3" x14ac:dyDescent="0.2">
      <c r="A15" s="2" t="s">
        <v>22</v>
      </c>
      <c r="B15" s="7">
        <v>9082</v>
      </c>
      <c r="C15" s="7">
        <v>22</v>
      </c>
    </row>
    <row r="16" spans="1:3" x14ac:dyDescent="0.2">
      <c r="A16" s="2" t="s">
        <v>23</v>
      </c>
      <c r="B16" s="7">
        <v>2590</v>
      </c>
      <c r="C16" s="7">
        <v>8</v>
      </c>
    </row>
    <row r="17" spans="1:3" x14ac:dyDescent="0.2">
      <c r="A17" s="2" t="s">
        <v>70</v>
      </c>
      <c r="B17" s="7">
        <v>21573</v>
      </c>
      <c r="C17" s="7">
        <v>35</v>
      </c>
    </row>
    <row r="18" spans="1:3" x14ac:dyDescent="0.2">
      <c r="A18" s="2" t="s">
        <v>24</v>
      </c>
      <c r="B18" s="7">
        <v>2113</v>
      </c>
      <c r="C18" s="7">
        <v>6</v>
      </c>
    </row>
    <row r="19" spans="1:3" x14ac:dyDescent="0.2">
      <c r="A19" s="2" t="s">
        <v>25</v>
      </c>
      <c r="B19" s="7">
        <v>30983</v>
      </c>
      <c r="C19" s="7">
        <v>275</v>
      </c>
    </row>
    <row r="20" spans="1:3" x14ac:dyDescent="0.2">
      <c r="A20" s="2" t="s">
        <v>26</v>
      </c>
      <c r="B20" s="7">
        <v>12305</v>
      </c>
      <c r="C20" s="7">
        <v>48</v>
      </c>
    </row>
    <row r="21" spans="1:3" x14ac:dyDescent="0.2">
      <c r="A21" s="2" t="s">
        <v>27</v>
      </c>
      <c r="B21" s="7">
        <v>3087</v>
      </c>
      <c r="C21" s="7">
        <v>6</v>
      </c>
    </row>
    <row r="22" spans="1:3" x14ac:dyDescent="0.2">
      <c r="A22" s="2" t="s">
        <v>28</v>
      </c>
      <c r="B22" s="7">
        <v>3908</v>
      </c>
      <c r="C22" s="7">
        <v>14</v>
      </c>
    </row>
    <row r="23" spans="1:3" x14ac:dyDescent="0.2">
      <c r="A23" s="2" t="s">
        <v>29</v>
      </c>
      <c r="B23" s="7">
        <v>27312</v>
      </c>
      <c r="C23" s="7">
        <v>261</v>
      </c>
    </row>
    <row r="24" spans="1:3" x14ac:dyDescent="0.2">
      <c r="A24" s="2" t="s">
        <v>30</v>
      </c>
      <c r="B24" s="7">
        <v>6258</v>
      </c>
      <c r="C24" s="7">
        <v>28</v>
      </c>
    </row>
    <row r="25" spans="1:3" x14ac:dyDescent="0.2">
      <c r="A25" s="2" t="s">
        <v>31</v>
      </c>
      <c r="B25" s="7">
        <v>3732</v>
      </c>
      <c r="C25" s="7">
        <v>12</v>
      </c>
    </row>
    <row r="26" spans="1:3" x14ac:dyDescent="0.2">
      <c r="A26" s="2" t="s">
        <v>32</v>
      </c>
      <c r="B26" s="7">
        <v>3295</v>
      </c>
      <c r="C26" s="7">
        <v>38</v>
      </c>
    </row>
    <row r="27" spans="1:3" x14ac:dyDescent="0.2">
      <c r="A27" s="2" t="s">
        <v>33</v>
      </c>
      <c r="B27" s="7">
        <v>32788</v>
      </c>
      <c r="C27" s="7">
        <v>308</v>
      </c>
    </row>
    <row r="28" spans="1:3" x14ac:dyDescent="0.2">
      <c r="A28" s="2" t="s">
        <v>34</v>
      </c>
      <c r="B28" s="7">
        <v>2415</v>
      </c>
      <c r="C28" s="7">
        <v>9</v>
      </c>
    </row>
    <row r="29" spans="1:3" x14ac:dyDescent="0.2">
      <c r="A29" s="2" t="s">
        <v>1</v>
      </c>
      <c r="B29" s="7">
        <v>10854</v>
      </c>
      <c r="C29" s="7">
        <v>41</v>
      </c>
    </row>
    <row r="30" spans="1:3" x14ac:dyDescent="0.2">
      <c r="A30" s="2" t="s">
        <v>2</v>
      </c>
      <c r="B30" s="7">
        <v>11539</v>
      </c>
      <c r="C30" s="7">
        <v>40</v>
      </c>
    </row>
    <row r="31" spans="1:3" x14ac:dyDescent="0.2">
      <c r="A31" s="2" t="s">
        <v>3</v>
      </c>
      <c r="B31" s="7">
        <v>12576</v>
      </c>
      <c r="C31" s="7">
        <v>265</v>
      </c>
    </row>
    <row r="32" spans="1:3" x14ac:dyDescent="0.2">
      <c r="A32" s="2" t="s">
        <v>4</v>
      </c>
      <c r="B32" s="7">
        <v>8867</v>
      </c>
      <c r="C32" s="7">
        <v>28</v>
      </c>
    </row>
    <row r="33" spans="1:3" x14ac:dyDescent="0.2">
      <c r="A33" s="2" t="s">
        <v>5</v>
      </c>
      <c r="B33" s="7">
        <v>8515</v>
      </c>
      <c r="C33" s="7">
        <v>37</v>
      </c>
    </row>
    <row r="34" spans="1:3" x14ac:dyDescent="0.2">
      <c r="A34" s="2" t="s">
        <v>6</v>
      </c>
      <c r="B34" s="7">
        <v>9125</v>
      </c>
      <c r="C34" s="7">
        <v>70</v>
      </c>
    </row>
    <row r="35" spans="1:3" x14ac:dyDescent="0.2">
      <c r="A35" s="2" t="s">
        <v>7</v>
      </c>
      <c r="B35" s="7">
        <v>3472</v>
      </c>
      <c r="C35" s="7">
        <v>4</v>
      </c>
    </row>
    <row r="36" spans="1:3" x14ac:dyDescent="0.2">
      <c r="A36" s="2" t="s">
        <v>8</v>
      </c>
      <c r="B36" s="7">
        <v>11448</v>
      </c>
      <c r="C36" s="7">
        <v>132</v>
      </c>
    </row>
    <row r="37" spans="1:3" x14ac:dyDescent="0.2">
      <c r="A37" s="2" t="s">
        <v>9</v>
      </c>
      <c r="B37" s="7">
        <v>744</v>
      </c>
      <c r="C37" s="7">
        <v>2</v>
      </c>
    </row>
    <row r="38" spans="1:3" x14ac:dyDescent="0.2">
      <c r="A38" s="2" t="s">
        <v>10</v>
      </c>
      <c r="B38" s="7">
        <v>12589</v>
      </c>
      <c r="C38" s="7">
        <v>81</v>
      </c>
    </row>
    <row r="39" spans="1:3" x14ac:dyDescent="0.2">
      <c r="A39" s="2" t="s">
        <v>11</v>
      </c>
      <c r="B39" s="7">
        <v>5697</v>
      </c>
      <c r="C39" s="7">
        <v>5</v>
      </c>
    </row>
    <row r="40" spans="1:3" x14ac:dyDescent="0.2">
      <c r="A40" s="2" t="s">
        <v>12</v>
      </c>
      <c r="B40" s="7">
        <v>1635</v>
      </c>
      <c r="C40" s="7">
        <v>1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306709</v>
      </c>
      <c r="C44" s="9">
        <f>SUM(C8:C43)</f>
        <v>2454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4.75" customWidth="1"/>
  </cols>
  <sheetData>
    <row r="5" spans="1:3" x14ac:dyDescent="0.2">
      <c r="A5" s="1"/>
      <c r="B5" s="17" t="s">
        <v>40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56</v>
      </c>
      <c r="C8" s="4" t="s">
        <v>57</v>
      </c>
    </row>
    <row r="9" spans="1:3" x14ac:dyDescent="0.2">
      <c r="A9" s="2" t="s">
        <v>16</v>
      </c>
      <c r="B9" s="7">
        <v>102532</v>
      </c>
      <c r="C9" s="7">
        <v>1788</v>
      </c>
    </row>
    <row r="10" spans="1:3" x14ac:dyDescent="0.2">
      <c r="A10" s="2" t="s">
        <v>17</v>
      </c>
      <c r="B10" s="7">
        <v>481742</v>
      </c>
      <c r="C10" s="7">
        <v>18371</v>
      </c>
    </row>
    <row r="11" spans="1:3" x14ac:dyDescent="0.2">
      <c r="A11" s="2" t="s">
        <v>18</v>
      </c>
      <c r="B11" s="7">
        <v>119604</v>
      </c>
      <c r="C11" s="7">
        <v>348</v>
      </c>
    </row>
    <row r="12" spans="1:3" x14ac:dyDescent="0.2">
      <c r="A12" s="2" t="s">
        <v>19</v>
      </c>
      <c r="B12" s="7">
        <v>87331</v>
      </c>
      <c r="C12" s="7">
        <v>751</v>
      </c>
    </row>
    <row r="13" spans="1:3" x14ac:dyDescent="0.2">
      <c r="A13" s="2" t="s">
        <v>20</v>
      </c>
      <c r="B13" s="7">
        <v>184948</v>
      </c>
      <c r="C13" s="7">
        <v>456</v>
      </c>
    </row>
    <row r="14" spans="1:3" x14ac:dyDescent="0.2">
      <c r="A14" s="2" t="s">
        <v>21</v>
      </c>
      <c r="B14" s="7">
        <v>534170</v>
      </c>
      <c r="C14" s="7">
        <v>2310</v>
      </c>
    </row>
    <row r="15" spans="1:3" x14ac:dyDescent="0.2">
      <c r="A15" s="2" t="s">
        <v>22</v>
      </c>
      <c r="B15" s="7">
        <v>1581102</v>
      </c>
      <c r="C15" s="7">
        <v>3824</v>
      </c>
    </row>
    <row r="16" spans="1:3" x14ac:dyDescent="0.2">
      <c r="A16" s="2" t="s">
        <v>23</v>
      </c>
      <c r="B16" s="7">
        <v>56518</v>
      </c>
      <c r="C16" s="7">
        <v>834</v>
      </c>
    </row>
    <row r="17" spans="1:3" x14ac:dyDescent="0.2">
      <c r="A17" s="2" t="s">
        <v>70</v>
      </c>
      <c r="B17" s="7">
        <v>51684236</v>
      </c>
      <c r="C17" s="7">
        <v>164166</v>
      </c>
    </row>
    <row r="18" spans="1:3" x14ac:dyDescent="0.2">
      <c r="A18" s="2" t="s">
        <v>24</v>
      </c>
      <c r="B18" s="7">
        <v>98935</v>
      </c>
      <c r="C18" s="7">
        <v>918</v>
      </c>
    </row>
    <row r="19" spans="1:3" x14ac:dyDescent="0.2">
      <c r="A19" s="2" t="s">
        <v>25</v>
      </c>
      <c r="B19" s="7">
        <v>1499622</v>
      </c>
      <c r="C19" s="7">
        <v>14176</v>
      </c>
    </row>
    <row r="20" spans="1:3" x14ac:dyDescent="0.2">
      <c r="A20" s="2" t="s">
        <v>26</v>
      </c>
      <c r="B20" s="7">
        <v>425336</v>
      </c>
      <c r="C20" s="7">
        <v>5986</v>
      </c>
    </row>
    <row r="21" spans="1:3" x14ac:dyDescent="0.2">
      <c r="A21" s="2" t="s">
        <v>27</v>
      </c>
      <c r="B21" s="7">
        <v>183433</v>
      </c>
      <c r="C21" s="7">
        <v>3494</v>
      </c>
    </row>
    <row r="22" spans="1:3" x14ac:dyDescent="0.2">
      <c r="A22" s="2" t="s">
        <v>28</v>
      </c>
      <c r="B22" s="7">
        <v>172824</v>
      </c>
      <c r="C22" s="7">
        <v>889</v>
      </c>
    </row>
    <row r="23" spans="1:3" x14ac:dyDescent="0.2">
      <c r="A23" s="2" t="s">
        <v>29</v>
      </c>
      <c r="B23" s="7">
        <v>1375548</v>
      </c>
      <c r="C23" s="7">
        <v>12861</v>
      </c>
    </row>
    <row r="24" spans="1:3" x14ac:dyDescent="0.2">
      <c r="A24" s="2" t="s">
        <v>30</v>
      </c>
      <c r="B24" s="7">
        <v>766984</v>
      </c>
      <c r="C24" s="7">
        <v>4809</v>
      </c>
    </row>
    <row r="25" spans="1:3" x14ac:dyDescent="0.2">
      <c r="A25" s="2" t="s">
        <v>31</v>
      </c>
      <c r="B25" s="7">
        <v>255411</v>
      </c>
      <c r="C25" s="7">
        <v>1843</v>
      </c>
    </row>
    <row r="26" spans="1:3" x14ac:dyDescent="0.2">
      <c r="A26" s="2" t="s">
        <v>32</v>
      </c>
      <c r="B26" s="7">
        <v>86560</v>
      </c>
      <c r="C26" s="7">
        <v>915</v>
      </c>
    </row>
    <row r="27" spans="1:3" x14ac:dyDescent="0.2">
      <c r="A27" s="2" t="s">
        <v>33</v>
      </c>
      <c r="B27" s="7">
        <v>6750752</v>
      </c>
      <c r="C27" s="7">
        <v>10232</v>
      </c>
    </row>
    <row r="28" spans="1:3" x14ac:dyDescent="0.2">
      <c r="A28" s="2" t="s">
        <v>34</v>
      </c>
      <c r="B28" s="7">
        <v>143985</v>
      </c>
      <c r="C28" s="7">
        <v>3347</v>
      </c>
    </row>
    <row r="29" spans="1:3" x14ac:dyDescent="0.2">
      <c r="A29" s="2" t="s">
        <v>1</v>
      </c>
      <c r="B29" s="7">
        <v>915508</v>
      </c>
      <c r="C29" s="7">
        <v>5608</v>
      </c>
    </row>
    <row r="30" spans="1:3" x14ac:dyDescent="0.2">
      <c r="A30" s="2" t="s">
        <v>2</v>
      </c>
      <c r="B30" s="7">
        <v>199766</v>
      </c>
      <c r="C30" s="7">
        <v>4930</v>
      </c>
    </row>
    <row r="31" spans="1:3" x14ac:dyDescent="0.2">
      <c r="A31" s="2" t="s">
        <v>3</v>
      </c>
      <c r="B31" s="7">
        <v>525457</v>
      </c>
      <c r="C31" s="7">
        <v>2322</v>
      </c>
    </row>
    <row r="32" spans="1:3" x14ac:dyDescent="0.2">
      <c r="A32" s="2" t="s">
        <v>4</v>
      </c>
      <c r="B32" s="7">
        <v>143755</v>
      </c>
      <c r="C32" s="7">
        <v>4164</v>
      </c>
    </row>
    <row r="33" spans="1:3" x14ac:dyDescent="0.2">
      <c r="A33" s="2" t="s">
        <v>5</v>
      </c>
      <c r="B33" s="7">
        <v>172470</v>
      </c>
      <c r="C33" s="7">
        <v>2456</v>
      </c>
    </row>
    <row r="34" spans="1:3" x14ac:dyDescent="0.2">
      <c r="A34" s="2" t="s">
        <v>6</v>
      </c>
      <c r="B34" s="7">
        <v>365256</v>
      </c>
      <c r="C34" s="7">
        <v>2913</v>
      </c>
    </row>
    <row r="35" spans="1:3" x14ac:dyDescent="0.2">
      <c r="A35" s="2" t="s">
        <v>7</v>
      </c>
      <c r="B35" s="7">
        <v>115341</v>
      </c>
      <c r="C35" s="7">
        <v>790</v>
      </c>
    </row>
    <row r="36" spans="1:3" x14ac:dyDescent="0.2">
      <c r="A36" s="2" t="s">
        <v>8</v>
      </c>
      <c r="B36" s="7">
        <v>274932</v>
      </c>
      <c r="C36" s="7">
        <v>2388</v>
      </c>
    </row>
    <row r="37" spans="1:3" x14ac:dyDescent="0.2">
      <c r="A37" s="2" t="s">
        <v>9</v>
      </c>
      <c r="B37" s="7">
        <v>63426</v>
      </c>
      <c r="C37" s="7">
        <v>363</v>
      </c>
    </row>
    <row r="38" spans="1:3" x14ac:dyDescent="0.2">
      <c r="A38" s="2" t="s">
        <v>10</v>
      </c>
      <c r="B38" s="7">
        <v>712149</v>
      </c>
      <c r="C38" s="7">
        <v>2399</v>
      </c>
    </row>
    <row r="39" spans="1:3" x14ac:dyDescent="0.2">
      <c r="A39" s="2" t="s">
        <v>11</v>
      </c>
      <c r="B39" s="7">
        <v>214681</v>
      </c>
      <c r="C39" s="7">
        <v>2053</v>
      </c>
    </row>
    <row r="40" spans="1:3" x14ac:dyDescent="0.2">
      <c r="A40" s="2" t="s">
        <v>12</v>
      </c>
      <c r="B40" s="7">
        <v>122156</v>
      </c>
      <c r="C40" s="7">
        <v>583</v>
      </c>
    </row>
    <row r="41" spans="1:3" x14ac:dyDescent="0.2">
      <c r="A41" s="2" t="s">
        <v>13</v>
      </c>
      <c r="B41" s="7">
        <v>5636</v>
      </c>
      <c r="C41" s="7">
        <v>707</v>
      </c>
    </row>
    <row r="42" spans="1:3" x14ac:dyDescent="0.2">
      <c r="A42" s="2" t="s">
        <v>14</v>
      </c>
      <c r="B42" s="7">
        <v>43596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70465702</v>
      </c>
      <c r="C44" s="9">
        <f>SUM(C8:C43)</f>
        <v>283994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7" t="s">
        <v>52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61</v>
      </c>
      <c r="C8" s="4" t="s">
        <v>60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70</v>
      </c>
      <c r="B17" s="7">
        <v>2</v>
      </c>
      <c r="C17" s="7">
        <v>6</v>
      </c>
    </row>
    <row r="18" spans="1:3" x14ac:dyDescent="0.2">
      <c r="A18" s="2" t="s">
        <v>24</v>
      </c>
      <c r="B18" s="7">
        <v>0</v>
      </c>
      <c r="C18" s="7">
        <v>0</v>
      </c>
    </row>
    <row r="19" spans="1:3" x14ac:dyDescent="0.2">
      <c r="A19" s="2" t="s">
        <v>25</v>
      </c>
      <c r="B19" s="7">
        <v>0</v>
      </c>
      <c r="C19" s="7">
        <v>0</v>
      </c>
    </row>
    <row r="20" spans="1:3" x14ac:dyDescent="0.2">
      <c r="A20" s="2" t="s">
        <v>26</v>
      </c>
      <c r="B20" s="7">
        <v>0</v>
      </c>
      <c r="C20" s="7">
        <v>0</v>
      </c>
    </row>
    <row r="21" spans="1:3" x14ac:dyDescent="0.2">
      <c r="A21" s="2" t="s">
        <v>27</v>
      </c>
      <c r="B21" s="7">
        <v>0</v>
      </c>
      <c r="C21" s="7">
        <v>0</v>
      </c>
    </row>
    <row r="22" spans="1:3" x14ac:dyDescent="0.2">
      <c r="A22" s="2" t="s">
        <v>28</v>
      </c>
      <c r="B22" s="7">
        <v>0</v>
      </c>
      <c r="C22" s="7">
        <v>0</v>
      </c>
    </row>
    <row r="23" spans="1:3" x14ac:dyDescent="0.2">
      <c r="A23" s="2" t="s">
        <v>29</v>
      </c>
      <c r="B23" s="7">
        <v>0</v>
      </c>
      <c r="C23" s="7">
        <v>0</v>
      </c>
    </row>
    <row r="24" spans="1:3" x14ac:dyDescent="0.2">
      <c r="A24" s="2" t="s">
        <v>30</v>
      </c>
      <c r="B24" s="7">
        <v>0</v>
      </c>
      <c r="C24" s="7">
        <v>0</v>
      </c>
    </row>
    <row r="25" spans="1:3" x14ac:dyDescent="0.2">
      <c r="A25" s="2" t="s">
        <v>31</v>
      </c>
      <c r="B25" s="7">
        <v>0</v>
      </c>
      <c r="C25" s="7">
        <v>0</v>
      </c>
    </row>
    <row r="26" spans="1:3" x14ac:dyDescent="0.2">
      <c r="A26" s="2" t="s">
        <v>32</v>
      </c>
      <c r="B26" s="7">
        <v>0</v>
      </c>
      <c r="C26" s="7">
        <v>0</v>
      </c>
    </row>
    <row r="27" spans="1:3" x14ac:dyDescent="0.2">
      <c r="A27" s="2" t="s">
        <v>33</v>
      </c>
      <c r="B27" s="7">
        <v>0</v>
      </c>
      <c r="C27" s="7">
        <v>0</v>
      </c>
    </row>
    <row r="28" spans="1:3" x14ac:dyDescent="0.2">
      <c r="A28" s="2" t="s">
        <v>34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5" t="s">
        <v>54</v>
      </c>
      <c r="B44" s="10">
        <f>SUM(B8:B43)</f>
        <v>2</v>
      </c>
      <c r="C44" s="10">
        <f>SUM(C8:C43)</f>
        <v>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7" t="s">
        <v>47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59</v>
      </c>
      <c r="C8" s="4" t="s">
        <v>60</v>
      </c>
    </row>
    <row r="9" spans="1:3" x14ac:dyDescent="0.2">
      <c r="A9" s="2" t="s">
        <v>16</v>
      </c>
      <c r="B9" s="7">
        <v>134920</v>
      </c>
      <c r="C9" s="7">
        <v>3406</v>
      </c>
    </row>
    <row r="10" spans="1:3" x14ac:dyDescent="0.2">
      <c r="A10" s="2" t="s">
        <v>17</v>
      </c>
      <c r="B10" s="7">
        <v>466940</v>
      </c>
      <c r="C10" s="7">
        <v>4115</v>
      </c>
    </row>
    <row r="11" spans="1:3" x14ac:dyDescent="0.2">
      <c r="A11" s="2" t="s">
        <v>18</v>
      </c>
      <c r="B11" s="7">
        <v>136668</v>
      </c>
      <c r="C11" s="7">
        <v>598</v>
      </c>
    </row>
    <row r="12" spans="1:3" x14ac:dyDescent="0.2">
      <c r="A12" s="2" t="s">
        <v>19</v>
      </c>
      <c r="B12" s="7">
        <v>88825</v>
      </c>
      <c r="C12" s="7">
        <v>717</v>
      </c>
    </row>
    <row r="13" spans="1:3" x14ac:dyDescent="0.2">
      <c r="A13" s="2" t="s">
        <v>20</v>
      </c>
      <c r="B13" s="7">
        <v>248992</v>
      </c>
      <c r="C13" s="7">
        <v>1553</v>
      </c>
    </row>
    <row r="14" spans="1:3" x14ac:dyDescent="0.2">
      <c r="A14" s="2" t="s">
        <v>21</v>
      </c>
      <c r="B14" s="7">
        <v>447871</v>
      </c>
      <c r="C14" s="7">
        <v>3221</v>
      </c>
    </row>
    <row r="15" spans="1:3" x14ac:dyDescent="0.2">
      <c r="A15" s="2" t="s">
        <v>22</v>
      </c>
      <c r="B15" s="7">
        <v>342793</v>
      </c>
      <c r="C15" s="7">
        <v>1965</v>
      </c>
    </row>
    <row r="16" spans="1:3" x14ac:dyDescent="0.2">
      <c r="A16" s="2" t="s">
        <v>23</v>
      </c>
      <c r="B16" s="7">
        <v>100725</v>
      </c>
      <c r="C16" s="7">
        <v>922</v>
      </c>
    </row>
    <row r="17" spans="1:3" x14ac:dyDescent="0.2">
      <c r="A17" s="2" t="s">
        <v>70</v>
      </c>
      <c r="B17" s="7">
        <v>128557668</v>
      </c>
      <c r="C17" s="7">
        <v>146492</v>
      </c>
    </row>
    <row r="18" spans="1:3" x14ac:dyDescent="0.2">
      <c r="A18" s="2" t="s">
        <v>24</v>
      </c>
      <c r="B18" s="7">
        <v>161991</v>
      </c>
      <c r="C18" s="7">
        <v>1422</v>
      </c>
    </row>
    <row r="19" spans="1:3" x14ac:dyDescent="0.2">
      <c r="A19" s="2" t="s">
        <v>25</v>
      </c>
      <c r="B19" s="7">
        <v>1176534</v>
      </c>
      <c r="C19" s="7">
        <v>15493</v>
      </c>
    </row>
    <row r="20" spans="1:3" x14ac:dyDescent="0.2">
      <c r="A20" s="2" t="s">
        <v>26</v>
      </c>
      <c r="B20" s="7">
        <v>452582</v>
      </c>
      <c r="C20" s="7">
        <v>4669</v>
      </c>
    </row>
    <row r="21" spans="1:3" x14ac:dyDescent="0.2">
      <c r="A21" s="2" t="s">
        <v>27</v>
      </c>
      <c r="B21" s="7">
        <v>227746</v>
      </c>
      <c r="C21" s="7">
        <v>2835</v>
      </c>
    </row>
    <row r="22" spans="1:3" x14ac:dyDescent="0.2">
      <c r="A22" s="2" t="s">
        <v>28</v>
      </c>
      <c r="B22" s="7">
        <v>184699</v>
      </c>
      <c r="C22" s="7">
        <v>1082</v>
      </c>
    </row>
    <row r="23" spans="1:3" x14ac:dyDescent="0.2">
      <c r="A23" s="2" t="s">
        <v>29</v>
      </c>
      <c r="B23" s="7">
        <v>1038514</v>
      </c>
      <c r="C23" s="7">
        <v>9636</v>
      </c>
    </row>
    <row r="24" spans="1:3" x14ac:dyDescent="0.2">
      <c r="A24" s="2" t="s">
        <v>30</v>
      </c>
      <c r="B24" s="7">
        <v>371028</v>
      </c>
      <c r="C24" s="7">
        <v>1615</v>
      </c>
    </row>
    <row r="25" spans="1:3" x14ac:dyDescent="0.2">
      <c r="A25" s="2" t="s">
        <v>31</v>
      </c>
      <c r="B25" s="7">
        <v>152162</v>
      </c>
      <c r="C25" s="7">
        <v>1490</v>
      </c>
    </row>
    <row r="26" spans="1:3" x14ac:dyDescent="0.2">
      <c r="A26" s="2" t="s">
        <v>32</v>
      </c>
      <c r="B26" s="7">
        <v>126568</v>
      </c>
      <c r="C26" s="7">
        <v>443</v>
      </c>
    </row>
    <row r="27" spans="1:3" x14ac:dyDescent="0.2">
      <c r="A27" s="2" t="s">
        <v>33</v>
      </c>
      <c r="B27" s="7">
        <v>265009212</v>
      </c>
      <c r="C27" s="7">
        <v>20314</v>
      </c>
    </row>
    <row r="28" spans="1:3" x14ac:dyDescent="0.2">
      <c r="A28" s="2" t="s">
        <v>34</v>
      </c>
      <c r="B28" s="7">
        <v>215208</v>
      </c>
      <c r="C28" s="7">
        <v>799</v>
      </c>
    </row>
    <row r="29" spans="1:3" x14ac:dyDescent="0.2">
      <c r="A29" s="2" t="s">
        <v>1</v>
      </c>
      <c r="B29" s="7">
        <v>498267</v>
      </c>
      <c r="C29" s="7">
        <v>4654</v>
      </c>
    </row>
    <row r="30" spans="1:3" x14ac:dyDescent="0.2">
      <c r="A30" s="2" t="s">
        <v>2</v>
      </c>
      <c r="B30" s="7">
        <v>275780</v>
      </c>
      <c r="C30" s="7">
        <v>2573</v>
      </c>
    </row>
    <row r="31" spans="1:3" x14ac:dyDescent="0.2">
      <c r="A31" s="2" t="s">
        <v>3</v>
      </c>
      <c r="B31" s="7">
        <v>233009</v>
      </c>
      <c r="C31" s="7">
        <v>1999</v>
      </c>
    </row>
    <row r="32" spans="1:3" x14ac:dyDescent="0.2">
      <c r="A32" s="2" t="s">
        <v>4</v>
      </c>
      <c r="B32" s="7">
        <v>193583</v>
      </c>
      <c r="C32" s="7">
        <v>1222</v>
      </c>
    </row>
    <row r="33" spans="1:3" x14ac:dyDescent="0.2">
      <c r="A33" s="2" t="s">
        <v>5</v>
      </c>
      <c r="B33" s="7">
        <v>8452245</v>
      </c>
      <c r="C33" s="7">
        <v>2472</v>
      </c>
    </row>
    <row r="34" spans="1:3" x14ac:dyDescent="0.2">
      <c r="A34" s="2" t="s">
        <v>6</v>
      </c>
      <c r="B34" s="7">
        <v>410039</v>
      </c>
      <c r="C34" s="7">
        <v>4220</v>
      </c>
    </row>
    <row r="35" spans="1:3" x14ac:dyDescent="0.2">
      <c r="A35" s="2" t="s">
        <v>7</v>
      </c>
      <c r="B35" s="7">
        <v>197140</v>
      </c>
      <c r="C35" s="7">
        <v>4229</v>
      </c>
    </row>
    <row r="36" spans="1:3" x14ac:dyDescent="0.2">
      <c r="A36" s="2" t="s">
        <v>8</v>
      </c>
      <c r="B36" s="7">
        <v>359435</v>
      </c>
      <c r="C36" s="7">
        <v>2855</v>
      </c>
    </row>
    <row r="37" spans="1:3" x14ac:dyDescent="0.2">
      <c r="A37" s="2" t="s">
        <v>9</v>
      </c>
      <c r="B37" s="7">
        <v>101564</v>
      </c>
      <c r="C37" s="7">
        <v>323</v>
      </c>
    </row>
    <row r="38" spans="1:3" x14ac:dyDescent="0.2">
      <c r="A38" s="2" t="s">
        <v>10</v>
      </c>
      <c r="B38" s="7">
        <v>664076</v>
      </c>
      <c r="C38" s="7">
        <v>5893</v>
      </c>
    </row>
    <row r="39" spans="1:3" x14ac:dyDescent="0.2">
      <c r="A39" s="2" t="s">
        <v>11</v>
      </c>
      <c r="B39" s="7">
        <v>203319</v>
      </c>
      <c r="C39" s="7">
        <v>1263</v>
      </c>
    </row>
    <row r="40" spans="1:3" x14ac:dyDescent="0.2">
      <c r="A40" s="2" t="s">
        <v>12</v>
      </c>
      <c r="B40" s="7">
        <v>111523</v>
      </c>
      <c r="C40" s="7">
        <v>287</v>
      </c>
    </row>
    <row r="41" spans="1:3" x14ac:dyDescent="0.2">
      <c r="A41" s="2" t="s">
        <v>13</v>
      </c>
      <c r="B41" s="7">
        <v>127988</v>
      </c>
      <c r="C41" s="7">
        <v>38</v>
      </c>
    </row>
    <row r="42" spans="1:3" x14ac:dyDescent="0.2">
      <c r="A42" s="2" t="s">
        <v>14</v>
      </c>
      <c r="B42" s="7">
        <v>11877</v>
      </c>
      <c r="C42" s="7">
        <v>2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411481491</v>
      </c>
      <c r="C44" s="9">
        <f>SUM(C8:C43)</f>
        <v>254817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7" t="s">
        <v>46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61</v>
      </c>
      <c r="C8" s="4" t="s">
        <v>60</v>
      </c>
    </row>
    <row r="9" spans="1:3" x14ac:dyDescent="0.2">
      <c r="A9" s="2" t="s">
        <v>16</v>
      </c>
      <c r="B9" s="7">
        <v>17441</v>
      </c>
      <c r="C9" s="7">
        <v>534</v>
      </c>
    </row>
    <row r="10" spans="1:3" x14ac:dyDescent="0.2">
      <c r="A10" s="2" t="s">
        <v>17</v>
      </c>
      <c r="B10" s="7">
        <v>90033</v>
      </c>
      <c r="C10" s="7">
        <v>920</v>
      </c>
    </row>
    <row r="11" spans="1:3" x14ac:dyDescent="0.2">
      <c r="A11" s="2" t="s">
        <v>18</v>
      </c>
      <c r="B11" s="7">
        <v>20218</v>
      </c>
      <c r="C11" s="7">
        <v>246</v>
      </c>
    </row>
    <row r="12" spans="1:3" x14ac:dyDescent="0.2">
      <c r="A12" s="2" t="s">
        <v>19</v>
      </c>
      <c r="B12" s="7">
        <v>6026</v>
      </c>
      <c r="C12" s="7">
        <v>199</v>
      </c>
    </row>
    <row r="13" spans="1:3" x14ac:dyDescent="0.2">
      <c r="A13" s="2" t="s">
        <v>20</v>
      </c>
      <c r="B13" s="7">
        <v>33515</v>
      </c>
      <c r="C13" s="7">
        <v>468</v>
      </c>
    </row>
    <row r="14" spans="1:3" x14ac:dyDescent="0.2">
      <c r="A14" s="2" t="s">
        <v>21</v>
      </c>
      <c r="B14" s="7">
        <v>61308</v>
      </c>
      <c r="C14" s="7">
        <v>945</v>
      </c>
    </row>
    <row r="15" spans="1:3" x14ac:dyDescent="0.2">
      <c r="A15" s="2" t="s">
        <v>22</v>
      </c>
      <c r="B15" s="7">
        <v>49678</v>
      </c>
      <c r="C15" s="7">
        <v>815</v>
      </c>
    </row>
    <row r="16" spans="1:3" x14ac:dyDescent="0.2">
      <c r="A16" s="2" t="s">
        <v>23</v>
      </c>
      <c r="B16" s="7">
        <v>12555</v>
      </c>
      <c r="C16" s="7">
        <v>177</v>
      </c>
    </row>
    <row r="17" spans="1:3" x14ac:dyDescent="0.2">
      <c r="A17" s="2" t="s">
        <v>70</v>
      </c>
      <c r="B17" s="7">
        <v>376520</v>
      </c>
      <c r="C17" s="7">
        <v>12281</v>
      </c>
    </row>
    <row r="18" spans="1:3" x14ac:dyDescent="0.2">
      <c r="A18" s="2" t="s">
        <v>24</v>
      </c>
      <c r="B18" s="7">
        <v>20482</v>
      </c>
      <c r="C18" s="7">
        <v>380</v>
      </c>
    </row>
    <row r="19" spans="1:3" x14ac:dyDescent="0.2">
      <c r="A19" s="2" t="s">
        <v>25</v>
      </c>
      <c r="B19" s="7">
        <v>267482</v>
      </c>
      <c r="C19" s="7">
        <v>3561</v>
      </c>
    </row>
    <row r="20" spans="1:3" x14ac:dyDescent="0.2">
      <c r="A20" s="2" t="s">
        <v>26</v>
      </c>
      <c r="B20" s="7">
        <v>65061</v>
      </c>
      <c r="C20" s="7">
        <v>1511</v>
      </c>
    </row>
    <row r="21" spans="1:3" x14ac:dyDescent="0.2">
      <c r="A21" s="2" t="s">
        <v>27</v>
      </c>
      <c r="B21" s="7">
        <v>29371</v>
      </c>
      <c r="C21" s="7">
        <v>482</v>
      </c>
    </row>
    <row r="22" spans="1:3" x14ac:dyDescent="0.2">
      <c r="A22" s="2" t="s">
        <v>28</v>
      </c>
      <c r="B22" s="7">
        <v>35333</v>
      </c>
      <c r="C22" s="7">
        <v>300</v>
      </c>
    </row>
    <row r="23" spans="1:3" x14ac:dyDescent="0.2">
      <c r="A23" s="2" t="s">
        <v>29</v>
      </c>
      <c r="B23" s="7">
        <v>157715</v>
      </c>
      <c r="C23" s="7">
        <v>2930</v>
      </c>
    </row>
    <row r="24" spans="1:3" x14ac:dyDescent="0.2">
      <c r="A24" s="2" t="s">
        <v>30</v>
      </c>
      <c r="B24" s="7">
        <v>68051</v>
      </c>
      <c r="C24" s="7">
        <v>393</v>
      </c>
    </row>
    <row r="25" spans="1:3" x14ac:dyDescent="0.2">
      <c r="A25" s="2" t="s">
        <v>31</v>
      </c>
      <c r="B25" s="7">
        <v>26117</v>
      </c>
      <c r="C25" s="7">
        <v>418</v>
      </c>
    </row>
    <row r="26" spans="1:3" x14ac:dyDescent="0.2">
      <c r="A26" s="2" t="s">
        <v>32</v>
      </c>
      <c r="B26" s="7">
        <v>22147</v>
      </c>
      <c r="C26" s="7">
        <v>171</v>
      </c>
    </row>
    <row r="27" spans="1:3" x14ac:dyDescent="0.2">
      <c r="A27" s="2" t="s">
        <v>33</v>
      </c>
      <c r="B27" s="7">
        <v>171413</v>
      </c>
      <c r="C27" s="7">
        <v>9120</v>
      </c>
    </row>
    <row r="28" spans="1:3" x14ac:dyDescent="0.2">
      <c r="A28" s="2" t="s">
        <v>34</v>
      </c>
      <c r="B28" s="7">
        <v>22354</v>
      </c>
      <c r="C28" s="7">
        <v>238</v>
      </c>
    </row>
    <row r="29" spans="1:3" x14ac:dyDescent="0.2">
      <c r="A29" s="2" t="s">
        <v>1</v>
      </c>
      <c r="B29" s="7">
        <v>71781</v>
      </c>
      <c r="C29" s="7">
        <v>819</v>
      </c>
    </row>
    <row r="30" spans="1:3" x14ac:dyDescent="0.2">
      <c r="A30" s="2" t="s">
        <v>2</v>
      </c>
      <c r="B30" s="7">
        <v>33974</v>
      </c>
      <c r="C30" s="7">
        <v>595</v>
      </c>
    </row>
    <row r="31" spans="1:3" x14ac:dyDescent="0.2">
      <c r="A31" s="2" t="s">
        <v>3</v>
      </c>
      <c r="B31" s="7">
        <v>28878</v>
      </c>
      <c r="C31" s="7">
        <v>670</v>
      </c>
    </row>
    <row r="32" spans="1:3" x14ac:dyDescent="0.2">
      <c r="A32" s="2" t="s">
        <v>4</v>
      </c>
      <c r="B32" s="7">
        <v>25544</v>
      </c>
      <c r="C32" s="7">
        <v>346</v>
      </c>
    </row>
    <row r="33" spans="1:3" x14ac:dyDescent="0.2">
      <c r="A33" s="2" t="s">
        <v>5</v>
      </c>
      <c r="B33" s="7">
        <v>44422</v>
      </c>
      <c r="C33" s="7">
        <v>1085</v>
      </c>
    </row>
    <row r="34" spans="1:3" x14ac:dyDescent="0.2">
      <c r="A34" s="2" t="s">
        <v>6</v>
      </c>
      <c r="B34" s="7">
        <v>69434</v>
      </c>
      <c r="C34" s="7">
        <v>2039</v>
      </c>
    </row>
    <row r="35" spans="1:3" x14ac:dyDescent="0.2">
      <c r="A35" s="2" t="s">
        <v>7</v>
      </c>
      <c r="B35" s="7">
        <v>23718</v>
      </c>
      <c r="C35" s="7">
        <v>539</v>
      </c>
    </row>
    <row r="36" spans="1:3" x14ac:dyDescent="0.2">
      <c r="A36" s="2" t="s">
        <v>8</v>
      </c>
      <c r="B36" s="7">
        <v>41178</v>
      </c>
      <c r="C36" s="7">
        <v>805</v>
      </c>
    </row>
    <row r="37" spans="1:3" x14ac:dyDescent="0.2">
      <c r="A37" s="2" t="s">
        <v>9</v>
      </c>
      <c r="B37" s="7">
        <v>12866</v>
      </c>
      <c r="C37" s="7">
        <v>84</v>
      </c>
    </row>
    <row r="38" spans="1:3" x14ac:dyDescent="0.2">
      <c r="A38" s="2" t="s">
        <v>10</v>
      </c>
      <c r="B38" s="7">
        <v>76246</v>
      </c>
      <c r="C38" s="7">
        <v>1558</v>
      </c>
    </row>
    <row r="39" spans="1:3" x14ac:dyDescent="0.2">
      <c r="A39" s="2" t="s">
        <v>11</v>
      </c>
      <c r="B39" s="7">
        <v>22402</v>
      </c>
      <c r="C39" s="7">
        <v>813</v>
      </c>
    </row>
    <row r="40" spans="1:3" x14ac:dyDescent="0.2">
      <c r="A40" s="2" t="s">
        <v>12</v>
      </c>
      <c r="B40" s="7">
        <v>12548</v>
      </c>
      <c r="C40" s="7">
        <v>81</v>
      </c>
    </row>
    <row r="41" spans="1:3" x14ac:dyDescent="0.2">
      <c r="A41" s="2" t="s">
        <v>13</v>
      </c>
      <c r="B41" s="7">
        <v>481</v>
      </c>
      <c r="C41" s="7">
        <v>9</v>
      </c>
    </row>
    <row r="42" spans="1:3" x14ac:dyDescent="0.2">
      <c r="A42" s="2" t="s">
        <v>14</v>
      </c>
      <c r="B42" s="7">
        <v>2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2016294</v>
      </c>
      <c r="C44" s="9">
        <f>SUM(C8:C43)</f>
        <v>45532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7" t="s">
        <v>53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61</v>
      </c>
      <c r="C8" s="4" t="s">
        <v>60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70</v>
      </c>
      <c r="B17" s="7">
        <v>0</v>
      </c>
      <c r="C17" s="7">
        <v>0</v>
      </c>
    </row>
    <row r="18" spans="1:3" x14ac:dyDescent="0.2">
      <c r="A18" s="2" t="s">
        <v>24</v>
      </c>
      <c r="B18" s="7">
        <v>0</v>
      </c>
      <c r="C18" s="7">
        <v>0</v>
      </c>
    </row>
    <row r="19" spans="1:3" x14ac:dyDescent="0.2">
      <c r="A19" s="2" t="s">
        <v>25</v>
      </c>
      <c r="B19" s="7">
        <v>0</v>
      </c>
      <c r="C19" s="7">
        <v>0</v>
      </c>
    </row>
    <row r="20" spans="1:3" x14ac:dyDescent="0.2">
      <c r="A20" s="2" t="s">
        <v>26</v>
      </c>
      <c r="B20" s="7">
        <v>0</v>
      </c>
      <c r="C20" s="7">
        <v>0</v>
      </c>
    </row>
    <row r="21" spans="1:3" x14ac:dyDescent="0.2">
      <c r="A21" s="2" t="s">
        <v>27</v>
      </c>
      <c r="B21" s="7">
        <v>0</v>
      </c>
      <c r="C21" s="7">
        <v>0</v>
      </c>
    </row>
    <row r="22" spans="1:3" x14ac:dyDescent="0.2">
      <c r="A22" s="2" t="s">
        <v>28</v>
      </c>
      <c r="B22" s="7">
        <v>0</v>
      </c>
      <c r="C22" s="7">
        <v>0</v>
      </c>
    </row>
    <row r="23" spans="1:3" x14ac:dyDescent="0.2">
      <c r="A23" s="2" t="s">
        <v>29</v>
      </c>
      <c r="B23" s="7">
        <v>0</v>
      </c>
      <c r="C23" s="7">
        <v>0</v>
      </c>
    </row>
    <row r="24" spans="1:3" x14ac:dyDescent="0.2">
      <c r="A24" s="2" t="s">
        <v>30</v>
      </c>
      <c r="B24" s="7">
        <v>0</v>
      </c>
      <c r="C24" s="7">
        <v>0</v>
      </c>
    </row>
    <row r="25" spans="1:3" x14ac:dyDescent="0.2">
      <c r="A25" s="2" t="s">
        <v>31</v>
      </c>
      <c r="B25" s="7">
        <v>0</v>
      </c>
      <c r="C25" s="7">
        <v>0</v>
      </c>
    </row>
    <row r="26" spans="1:3" x14ac:dyDescent="0.2">
      <c r="A26" s="2" t="s">
        <v>32</v>
      </c>
      <c r="B26" s="7">
        <v>0</v>
      </c>
      <c r="C26" s="7">
        <v>0</v>
      </c>
    </row>
    <row r="27" spans="1:3" x14ac:dyDescent="0.2">
      <c r="A27" s="2" t="s">
        <v>33</v>
      </c>
      <c r="B27" s="7">
        <v>0</v>
      </c>
      <c r="C27" s="7">
        <v>0</v>
      </c>
    </row>
    <row r="28" spans="1:3" x14ac:dyDescent="0.2">
      <c r="A28" s="2" t="s">
        <v>34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G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21.75" bestFit="1" customWidth="1"/>
    <col min="3" max="3" width="15.375" bestFit="1" customWidth="1"/>
  </cols>
  <sheetData>
    <row r="5" spans="1:3" x14ac:dyDescent="0.2">
      <c r="A5" s="1"/>
      <c r="B5" s="17" t="s">
        <v>37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62</v>
      </c>
      <c r="C8" s="4" t="s">
        <v>63</v>
      </c>
    </row>
    <row r="9" spans="1:3" x14ac:dyDescent="0.2">
      <c r="A9" s="2" t="s">
        <v>16</v>
      </c>
      <c r="B9" s="7">
        <v>4542</v>
      </c>
      <c r="C9" s="7">
        <v>140812</v>
      </c>
    </row>
    <row r="10" spans="1:3" x14ac:dyDescent="0.2">
      <c r="A10" s="2" t="s">
        <v>17</v>
      </c>
      <c r="B10" s="7">
        <v>12613</v>
      </c>
      <c r="C10" s="7">
        <v>49080</v>
      </c>
    </row>
    <row r="11" spans="1:3" x14ac:dyDescent="0.2">
      <c r="A11" s="2" t="s">
        <v>18</v>
      </c>
      <c r="B11" s="7">
        <v>2318</v>
      </c>
      <c r="C11" s="7">
        <v>7329</v>
      </c>
    </row>
    <row r="12" spans="1:3" x14ac:dyDescent="0.2">
      <c r="A12" s="2" t="s">
        <v>19</v>
      </c>
      <c r="B12" s="7">
        <v>1726</v>
      </c>
      <c r="C12" s="7">
        <v>6273</v>
      </c>
    </row>
    <row r="13" spans="1:3" x14ac:dyDescent="0.2">
      <c r="A13" s="2" t="s">
        <v>20</v>
      </c>
      <c r="B13" s="7">
        <v>4565</v>
      </c>
      <c r="C13" s="7">
        <v>14589</v>
      </c>
    </row>
    <row r="14" spans="1:3" x14ac:dyDescent="0.2">
      <c r="A14" s="2" t="s">
        <v>21</v>
      </c>
      <c r="B14" s="7">
        <v>16924</v>
      </c>
      <c r="C14" s="7">
        <v>64081</v>
      </c>
    </row>
    <row r="15" spans="1:3" x14ac:dyDescent="0.2">
      <c r="A15" s="2" t="s">
        <v>22</v>
      </c>
      <c r="B15" s="7">
        <v>14388</v>
      </c>
      <c r="C15" s="7">
        <v>47947</v>
      </c>
    </row>
    <row r="16" spans="1:3" x14ac:dyDescent="0.2">
      <c r="A16" s="2" t="s">
        <v>23</v>
      </c>
      <c r="B16" s="7">
        <v>1959</v>
      </c>
      <c r="C16" s="7">
        <v>8126</v>
      </c>
    </row>
    <row r="17" spans="1:3" x14ac:dyDescent="0.2">
      <c r="A17" s="2" t="s">
        <v>70</v>
      </c>
      <c r="B17" s="7">
        <v>27756</v>
      </c>
      <c r="C17" s="7">
        <v>122029</v>
      </c>
    </row>
    <row r="18" spans="1:3" x14ac:dyDescent="0.2">
      <c r="A18" s="2" t="s">
        <v>24</v>
      </c>
      <c r="B18" s="7">
        <v>6343</v>
      </c>
      <c r="C18" s="7">
        <v>16564</v>
      </c>
    </row>
    <row r="19" spans="1:3" x14ac:dyDescent="0.2">
      <c r="A19" s="2" t="s">
        <v>25</v>
      </c>
      <c r="B19" s="7">
        <v>32221</v>
      </c>
      <c r="C19" s="7">
        <v>103956</v>
      </c>
    </row>
    <row r="20" spans="1:3" x14ac:dyDescent="0.2">
      <c r="A20" s="2" t="s">
        <v>26</v>
      </c>
      <c r="B20" s="7">
        <v>17707</v>
      </c>
      <c r="C20" s="7">
        <v>64123</v>
      </c>
    </row>
    <row r="21" spans="1:3" x14ac:dyDescent="0.2">
      <c r="A21" s="2" t="s">
        <v>27</v>
      </c>
      <c r="B21" s="7">
        <v>4482</v>
      </c>
      <c r="C21" s="7">
        <v>14686</v>
      </c>
    </row>
    <row r="22" spans="1:3" x14ac:dyDescent="0.2">
      <c r="A22" s="2" t="s">
        <v>28</v>
      </c>
      <c r="B22" s="7">
        <v>4763</v>
      </c>
      <c r="C22" s="7">
        <v>15353</v>
      </c>
    </row>
    <row r="23" spans="1:3" x14ac:dyDescent="0.2">
      <c r="A23" s="2" t="s">
        <v>29</v>
      </c>
      <c r="B23" s="7">
        <v>24570</v>
      </c>
      <c r="C23" s="7">
        <v>84254</v>
      </c>
    </row>
    <row r="24" spans="1:3" x14ac:dyDescent="0.2">
      <c r="A24" s="2" t="s">
        <v>30</v>
      </c>
      <c r="B24" s="7">
        <v>8874</v>
      </c>
      <c r="C24" s="7">
        <v>22383</v>
      </c>
    </row>
    <row r="25" spans="1:3" x14ac:dyDescent="0.2">
      <c r="A25" s="2" t="s">
        <v>31</v>
      </c>
      <c r="B25" s="7">
        <v>3990</v>
      </c>
      <c r="C25" s="7">
        <v>15008</v>
      </c>
    </row>
    <row r="26" spans="1:3" x14ac:dyDescent="0.2">
      <c r="A26" s="2" t="s">
        <v>32</v>
      </c>
      <c r="B26" s="7">
        <v>2621</v>
      </c>
      <c r="C26" s="7">
        <v>7959</v>
      </c>
    </row>
    <row r="27" spans="1:3" x14ac:dyDescent="0.2">
      <c r="A27" s="2" t="s">
        <v>33</v>
      </c>
      <c r="B27" s="7">
        <v>151940</v>
      </c>
      <c r="C27" s="7">
        <v>985835</v>
      </c>
    </row>
    <row r="28" spans="1:3" x14ac:dyDescent="0.2">
      <c r="A28" s="2" t="s">
        <v>34</v>
      </c>
      <c r="B28" s="7">
        <v>3897</v>
      </c>
      <c r="C28" s="7">
        <v>12721</v>
      </c>
    </row>
    <row r="29" spans="1:3" x14ac:dyDescent="0.2">
      <c r="A29" s="2" t="s">
        <v>1</v>
      </c>
      <c r="B29" s="7">
        <v>10873</v>
      </c>
      <c r="C29" s="7">
        <v>39784</v>
      </c>
    </row>
    <row r="30" spans="1:3" x14ac:dyDescent="0.2">
      <c r="A30" s="2" t="s">
        <v>2</v>
      </c>
      <c r="B30" s="7">
        <v>6143</v>
      </c>
      <c r="C30" s="7">
        <v>21770</v>
      </c>
    </row>
    <row r="31" spans="1:3" x14ac:dyDescent="0.2">
      <c r="A31" s="2" t="s">
        <v>3</v>
      </c>
      <c r="B31" s="7">
        <v>3446</v>
      </c>
      <c r="C31" s="7">
        <v>9500</v>
      </c>
    </row>
    <row r="32" spans="1:3" x14ac:dyDescent="0.2">
      <c r="A32" s="2" t="s">
        <v>4</v>
      </c>
      <c r="B32" s="7">
        <v>5845</v>
      </c>
      <c r="C32" s="7">
        <v>19750</v>
      </c>
    </row>
    <row r="33" spans="1:7" x14ac:dyDescent="0.2">
      <c r="A33" s="2" t="s">
        <v>5</v>
      </c>
      <c r="B33" s="7">
        <v>11216</v>
      </c>
      <c r="C33" s="7">
        <v>37616</v>
      </c>
    </row>
    <row r="34" spans="1:7" x14ac:dyDescent="0.2">
      <c r="A34" s="2" t="s">
        <v>6</v>
      </c>
      <c r="B34" s="7">
        <v>10411</v>
      </c>
      <c r="C34" s="7">
        <v>33787</v>
      </c>
    </row>
    <row r="35" spans="1:7" x14ac:dyDescent="0.2">
      <c r="A35" s="2" t="s">
        <v>7</v>
      </c>
      <c r="B35" s="7">
        <v>3562</v>
      </c>
      <c r="C35" s="7">
        <v>9469</v>
      </c>
    </row>
    <row r="36" spans="1:7" x14ac:dyDescent="0.2">
      <c r="A36" s="2" t="s">
        <v>8</v>
      </c>
      <c r="B36" s="7">
        <v>9851</v>
      </c>
      <c r="C36" s="7">
        <v>35984</v>
      </c>
    </row>
    <row r="37" spans="1:7" x14ac:dyDescent="0.2">
      <c r="A37" s="2" t="s">
        <v>9</v>
      </c>
      <c r="B37" s="7">
        <v>2306</v>
      </c>
      <c r="C37" s="7">
        <v>3323</v>
      </c>
    </row>
    <row r="38" spans="1:7" x14ac:dyDescent="0.2">
      <c r="A38" s="2" t="s">
        <v>10</v>
      </c>
      <c r="B38" s="7">
        <v>17130</v>
      </c>
      <c r="C38" s="7">
        <v>66828</v>
      </c>
    </row>
    <row r="39" spans="1:7" x14ac:dyDescent="0.2">
      <c r="A39" s="2" t="s">
        <v>11</v>
      </c>
      <c r="B39" s="7">
        <v>5158</v>
      </c>
      <c r="C39" s="7">
        <v>18695</v>
      </c>
    </row>
    <row r="40" spans="1:7" x14ac:dyDescent="0.2">
      <c r="A40" s="2" t="s">
        <v>12</v>
      </c>
      <c r="B40" s="7">
        <v>3300</v>
      </c>
      <c r="C40" s="7">
        <v>9386</v>
      </c>
    </row>
    <row r="41" spans="1:7" x14ac:dyDescent="0.2">
      <c r="A41" s="2" t="s">
        <v>13</v>
      </c>
      <c r="B41" s="7">
        <v>6</v>
      </c>
      <c r="C41" s="7">
        <v>2</v>
      </c>
    </row>
    <row r="42" spans="1:7" x14ac:dyDescent="0.2">
      <c r="A42" s="2" t="s">
        <v>14</v>
      </c>
      <c r="B42" s="7">
        <v>0</v>
      </c>
      <c r="C42" s="7">
        <v>0</v>
      </c>
    </row>
    <row r="43" spans="1:7" x14ac:dyDescent="0.2">
      <c r="A43" s="2" t="s">
        <v>41</v>
      </c>
      <c r="B43" s="7">
        <v>0</v>
      </c>
      <c r="C43" s="7">
        <v>0</v>
      </c>
      <c r="F43" s="15"/>
      <c r="G43" s="15"/>
    </row>
    <row r="44" spans="1:7" x14ac:dyDescent="0.2">
      <c r="A44" s="3" t="s">
        <v>54</v>
      </c>
      <c r="B44" s="9">
        <f>SUM(B8:B43)</f>
        <v>437446</v>
      </c>
      <c r="C44" s="9">
        <f>SUM(C8:C43)</f>
        <v>2109002</v>
      </c>
      <c r="E44" s="14"/>
      <c r="F44" s="16">
        <f>+Vida!B44+'Accidentes Personales'!B44+'Gastos Médicos'!B44+Salud!B44+'Responsabilidad Civil'!B44+'Transportes de Mercancías'!B44+Cascos!B44+'Cascos Aeronaves'!B44+'Cascos Embarcaciones'!B44+Incendio!B44+Terremoto!B44+'Fenómenos Hidrometeorológicos'!B44+'Agrícola y de animales'!B44+Agrícola!B44+Pecuario!B44+Automóviles!B44+Multipólizas!B44+Crédito!B44+'Crédito a la Vivienda'!B44+'Garantía Financiera'!B44+'Diversos Misceláneos'!B44+'Diversos Ramos Técnicos'!B44+Caución!B44+Pensiones!B44</f>
        <v>645568635</v>
      </c>
      <c r="G44" s="16">
        <f>+Vida!C44+'Accidentes Personales'!C44+'Gastos Médicos'!C44+Salud!C44+'Responsabilidad Civil'!C44+'Transportes de Mercancías'!C44+Cascos!C44+'Cascos Aeronaves'!C44+'Cascos Embarcaciones'!C44+Incendio!C44+Terremoto!C44+'Fenómenos Hidrometeorológicos'!C44+'Agrícola y de animales'!C44+Agrícola!C44+Pecuario!C44+Automóviles!C44+Multipólizas!C44+Crédito!C44+'Crédito a la Vivienda'!C44+'Garantía Financiera'!C44+'Diversos Misceláneos'!C44+'Diversos Ramos Técnicos'!C44+Caución!C44+Pensiones!C44</f>
        <v>9889576</v>
      </c>
    </row>
  </sheetData>
  <mergeCells count="1">
    <mergeCell ref="B5:C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9" bestFit="1" customWidth="1"/>
    <col min="3" max="3" width="10" bestFit="1" customWidth="1"/>
  </cols>
  <sheetData>
    <row r="5" spans="1:3" x14ac:dyDescent="0.2">
      <c r="A5" s="1"/>
      <c r="B5" s="17" t="s">
        <v>38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56</v>
      </c>
      <c r="C8" s="4" t="s">
        <v>57</v>
      </c>
    </row>
    <row r="9" spans="1:3" x14ac:dyDescent="0.2">
      <c r="A9" s="2" t="s">
        <v>16</v>
      </c>
      <c r="B9" s="7">
        <v>136624</v>
      </c>
      <c r="C9" s="7">
        <v>7775</v>
      </c>
    </row>
    <row r="10" spans="1:3" x14ac:dyDescent="0.2">
      <c r="A10" s="2" t="s">
        <v>17</v>
      </c>
      <c r="B10" s="7">
        <v>331536</v>
      </c>
      <c r="C10" s="7">
        <v>19416</v>
      </c>
    </row>
    <row r="11" spans="1:3" x14ac:dyDescent="0.2">
      <c r="A11" s="2" t="s">
        <v>18</v>
      </c>
      <c r="B11" s="7">
        <v>57839</v>
      </c>
      <c r="C11" s="7">
        <v>1396</v>
      </c>
    </row>
    <row r="12" spans="1:3" x14ac:dyDescent="0.2">
      <c r="A12" s="2" t="s">
        <v>19</v>
      </c>
      <c r="B12" s="7">
        <v>43780</v>
      </c>
      <c r="C12" s="7">
        <v>879</v>
      </c>
    </row>
    <row r="13" spans="1:3" x14ac:dyDescent="0.2">
      <c r="A13" s="2" t="s">
        <v>20</v>
      </c>
      <c r="B13" s="7">
        <v>92119</v>
      </c>
      <c r="C13" s="7">
        <v>1604</v>
      </c>
    </row>
    <row r="14" spans="1:3" x14ac:dyDescent="0.2">
      <c r="A14" s="2" t="s">
        <v>21</v>
      </c>
      <c r="B14" s="7">
        <v>435978</v>
      </c>
      <c r="C14" s="7">
        <v>24581</v>
      </c>
    </row>
    <row r="15" spans="1:3" x14ac:dyDescent="0.2">
      <c r="A15" s="2" t="s">
        <v>22</v>
      </c>
      <c r="B15" s="7">
        <v>313732</v>
      </c>
      <c r="C15" s="7">
        <v>27519</v>
      </c>
    </row>
    <row r="16" spans="1:3" x14ac:dyDescent="0.2">
      <c r="A16" s="2" t="s">
        <v>23</v>
      </c>
      <c r="B16" s="7">
        <v>40283</v>
      </c>
      <c r="C16" s="7">
        <v>1096</v>
      </c>
    </row>
    <row r="17" spans="1:3" x14ac:dyDescent="0.2">
      <c r="A17" s="2" t="s">
        <v>70</v>
      </c>
      <c r="B17" s="7">
        <v>4385273</v>
      </c>
      <c r="C17" s="7">
        <v>262356</v>
      </c>
    </row>
    <row r="18" spans="1:3" x14ac:dyDescent="0.2">
      <c r="A18" s="2" t="s">
        <v>24</v>
      </c>
      <c r="B18" s="7">
        <v>63786</v>
      </c>
      <c r="C18" s="7">
        <v>1895</v>
      </c>
    </row>
    <row r="19" spans="1:3" x14ac:dyDescent="0.2">
      <c r="A19" s="2" t="s">
        <v>25</v>
      </c>
      <c r="B19" s="7">
        <v>698015</v>
      </c>
      <c r="C19" s="7">
        <v>42325</v>
      </c>
    </row>
    <row r="20" spans="1:3" x14ac:dyDescent="0.2">
      <c r="A20" s="2" t="s">
        <v>26</v>
      </c>
      <c r="B20" s="7">
        <v>354423</v>
      </c>
      <c r="C20" s="7">
        <v>19105</v>
      </c>
    </row>
    <row r="21" spans="1:3" x14ac:dyDescent="0.2">
      <c r="A21" s="2" t="s">
        <v>27</v>
      </c>
      <c r="B21" s="7">
        <v>77927</v>
      </c>
      <c r="C21" s="7">
        <v>1309</v>
      </c>
    </row>
    <row r="22" spans="1:3" x14ac:dyDescent="0.2">
      <c r="A22" s="2" t="s">
        <v>28</v>
      </c>
      <c r="B22" s="7">
        <v>76749</v>
      </c>
      <c r="C22" s="7">
        <v>2125</v>
      </c>
    </row>
    <row r="23" spans="1:3" x14ac:dyDescent="0.2">
      <c r="A23" s="2" t="s">
        <v>29</v>
      </c>
      <c r="B23" s="7">
        <v>827389</v>
      </c>
      <c r="C23" s="7">
        <v>59765</v>
      </c>
    </row>
    <row r="24" spans="1:3" x14ac:dyDescent="0.2">
      <c r="A24" s="2" t="s">
        <v>30</v>
      </c>
      <c r="B24" s="7">
        <v>160860</v>
      </c>
      <c r="C24" s="7">
        <v>5038</v>
      </c>
    </row>
    <row r="25" spans="1:3" x14ac:dyDescent="0.2">
      <c r="A25" s="2" t="s">
        <v>31</v>
      </c>
      <c r="B25" s="7">
        <v>86755</v>
      </c>
      <c r="C25" s="7">
        <v>3772</v>
      </c>
    </row>
    <row r="26" spans="1:3" x14ac:dyDescent="0.2">
      <c r="A26" s="2" t="s">
        <v>32</v>
      </c>
      <c r="B26" s="7">
        <v>55482</v>
      </c>
      <c r="C26" s="7">
        <v>1037</v>
      </c>
    </row>
    <row r="27" spans="1:3" x14ac:dyDescent="0.2">
      <c r="A27" s="2" t="s">
        <v>33</v>
      </c>
      <c r="B27" s="7">
        <v>1691933</v>
      </c>
      <c r="C27" s="7">
        <v>101448</v>
      </c>
    </row>
    <row r="28" spans="1:3" x14ac:dyDescent="0.2">
      <c r="A28" s="2" t="s">
        <v>34</v>
      </c>
      <c r="B28" s="7">
        <v>131158</v>
      </c>
      <c r="C28" s="7">
        <v>1203</v>
      </c>
    </row>
    <row r="29" spans="1:3" x14ac:dyDescent="0.2">
      <c r="A29" s="2" t="s">
        <v>1</v>
      </c>
      <c r="B29" s="7">
        <v>325859</v>
      </c>
      <c r="C29" s="7">
        <v>15337</v>
      </c>
    </row>
    <row r="30" spans="1:3" x14ac:dyDescent="0.2">
      <c r="A30" s="2" t="s">
        <v>2</v>
      </c>
      <c r="B30" s="7">
        <v>278010</v>
      </c>
      <c r="C30" s="7">
        <v>19802</v>
      </c>
    </row>
    <row r="31" spans="1:3" x14ac:dyDescent="0.2">
      <c r="A31" s="2" t="s">
        <v>3</v>
      </c>
      <c r="B31" s="7">
        <v>138213</v>
      </c>
      <c r="C31" s="7">
        <v>5630</v>
      </c>
    </row>
    <row r="32" spans="1:3" x14ac:dyDescent="0.2">
      <c r="A32" s="2" t="s">
        <v>4</v>
      </c>
      <c r="B32" s="7">
        <v>176188</v>
      </c>
      <c r="C32" s="7">
        <v>10332</v>
      </c>
    </row>
    <row r="33" spans="1:3" x14ac:dyDescent="0.2">
      <c r="A33" s="2" t="s">
        <v>5</v>
      </c>
      <c r="B33" s="7">
        <v>170764</v>
      </c>
      <c r="C33" s="7">
        <v>7391</v>
      </c>
    </row>
    <row r="34" spans="1:3" x14ac:dyDescent="0.2">
      <c r="A34" s="2" t="s">
        <v>6</v>
      </c>
      <c r="B34" s="7">
        <v>250646</v>
      </c>
      <c r="C34" s="7">
        <v>14217</v>
      </c>
    </row>
    <row r="35" spans="1:3" x14ac:dyDescent="0.2">
      <c r="A35" s="2" t="s">
        <v>7</v>
      </c>
      <c r="B35" s="7">
        <v>100962</v>
      </c>
      <c r="C35" s="7">
        <v>4508</v>
      </c>
    </row>
    <row r="36" spans="1:3" x14ac:dyDescent="0.2">
      <c r="A36" s="2" t="s">
        <v>8</v>
      </c>
      <c r="B36" s="7">
        <v>317573</v>
      </c>
      <c r="C36" s="7">
        <v>16483</v>
      </c>
    </row>
    <row r="37" spans="1:3" x14ac:dyDescent="0.2">
      <c r="A37" s="2" t="s">
        <v>9</v>
      </c>
      <c r="B37" s="7">
        <v>33496</v>
      </c>
      <c r="C37" s="7">
        <v>503</v>
      </c>
    </row>
    <row r="38" spans="1:3" x14ac:dyDescent="0.2">
      <c r="A38" s="2" t="s">
        <v>10</v>
      </c>
      <c r="B38" s="7">
        <v>261771</v>
      </c>
      <c r="C38" s="7">
        <v>7337</v>
      </c>
    </row>
    <row r="39" spans="1:3" x14ac:dyDescent="0.2">
      <c r="A39" s="2" t="s">
        <v>11</v>
      </c>
      <c r="B39" s="7">
        <v>147737</v>
      </c>
      <c r="C39" s="7">
        <v>11987</v>
      </c>
    </row>
    <row r="40" spans="1:3" x14ac:dyDescent="0.2">
      <c r="A40" s="2" t="s">
        <v>12</v>
      </c>
      <c r="B40" s="7">
        <v>41514</v>
      </c>
      <c r="C40" s="7">
        <v>1647</v>
      </c>
    </row>
    <row r="41" spans="1:3" x14ac:dyDescent="0.2">
      <c r="A41" s="2" t="s">
        <v>13</v>
      </c>
      <c r="B41" s="7">
        <v>249</v>
      </c>
      <c r="C41" s="7">
        <v>5916</v>
      </c>
    </row>
    <row r="42" spans="1:3" x14ac:dyDescent="0.2">
      <c r="A42" s="2" t="s">
        <v>14</v>
      </c>
      <c r="B42" s="7">
        <v>0</v>
      </c>
      <c r="C42" s="7">
        <v>1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12304623</v>
      </c>
      <c r="C44" s="9">
        <f>SUM(C8:C43)</f>
        <v>706735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.75" bestFit="1" customWidth="1"/>
    <col min="3" max="3" width="17.75" bestFit="1" customWidth="1"/>
  </cols>
  <sheetData>
    <row r="5" spans="1:3" x14ac:dyDescent="0.2">
      <c r="A5" s="1"/>
      <c r="B5" s="17" t="s">
        <v>0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56</v>
      </c>
      <c r="C8" s="4" t="s">
        <v>58</v>
      </c>
    </row>
    <row r="9" spans="1:3" x14ac:dyDescent="0.2">
      <c r="A9" s="2" t="s">
        <v>16</v>
      </c>
      <c r="B9" s="7">
        <v>6669</v>
      </c>
      <c r="C9" s="7">
        <v>2401</v>
      </c>
    </row>
    <row r="10" spans="1:3" x14ac:dyDescent="0.2">
      <c r="A10" s="2" t="s">
        <v>17</v>
      </c>
      <c r="B10" s="7">
        <v>68146</v>
      </c>
      <c r="C10" s="7">
        <v>40567</v>
      </c>
    </row>
    <row r="11" spans="1:3" x14ac:dyDescent="0.2">
      <c r="A11" s="2" t="s">
        <v>18</v>
      </c>
      <c r="B11" s="7">
        <v>1440</v>
      </c>
      <c r="C11" s="7">
        <v>517</v>
      </c>
    </row>
    <row r="12" spans="1:3" x14ac:dyDescent="0.2">
      <c r="A12" s="2" t="s">
        <v>19</v>
      </c>
      <c r="B12" s="7">
        <v>1035</v>
      </c>
      <c r="C12" s="7">
        <v>935</v>
      </c>
    </row>
    <row r="13" spans="1:3" x14ac:dyDescent="0.2">
      <c r="A13" s="2" t="s">
        <v>20</v>
      </c>
      <c r="B13" s="7">
        <v>782</v>
      </c>
      <c r="C13" s="7">
        <v>641</v>
      </c>
    </row>
    <row r="14" spans="1:3" x14ac:dyDescent="0.2">
      <c r="A14" s="2" t="s">
        <v>21</v>
      </c>
      <c r="B14" s="7">
        <v>31848</v>
      </c>
      <c r="C14" s="7">
        <v>16597</v>
      </c>
    </row>
    <row r="15" spans="1:3" x14ac:dyDescent="0.2">
      <c r="A15" s="2" t="s">
        <v>22</v>
      </c>
      <c r="B15" s="7">
        <v>26068</v>
      </c>
      <c r="C15" s="7">
        <v>5980</v>
      </c>
    </row>
    <row r="16" spans="1:3" x14ac:dyDescent="0.2">
      <c r="A16" s="2" t="s">
        <v>23</v>
      </c>
      <c r="B16" s="7">
        <v>1618</v>
      </c>
      <c r="C16" s="7">
        <v>1977</v>
      </c>
    </row>
    <row r="17" spans="1:3" x14ac:dyDescent="0.2">
      <c r="A17" s="2" t="s">
        <v>70</v>
      </c>
      <c r="B17" s="7">
        <v>848621</v>
      </c>
      <c r="C17" s="7">
        <v>223769</v>
      </c>
    </row>
    <row r="18" spans="1:3" x14ac:dyDescent="0.2">
      <c r="A18" s="2" t="s">
        <v>24</v>
      </c>
      <c r="B18" s="7">
        <v>3348</v>
      </c>
      <c r="C18" s="7">
        <v>4712</v>
      </c>
    </row>
    <row r="19" spans="1:3" x14ac:dyDescent="0.2">
      <c r="A19" s="2" t="s">
        <v>25</v>
      </c>
      <c r="B19" s="7">
        <v>64077</v>
      </c>
      <c r="C19" s="7">
        <v>16564</v>
      </c>
    </row>
    <row r="20" spans="1:3" x14ac:dyDescent="0.2">
      <c r="A20" s="2" t="s">
        <v>26</v>
      </c>
      <c r="B20" s="7">
        <v>18572</v>
      </c>
      <c r="C20" s="7">
        <v>9401</v>
      </c>
    </row>
    <row r="21" spans="1:3" x14ac:dyDescent="0.2">
      <c r="A21" s="2" t="s">
        <v>27</v>
      </c>
      <c r="B21" s="7">
        <v>894</v>
      </c>
      <c r="C21" s="7">
        <v>1091</v>
      </c>
    </row>
    <row r="22" spans="1:3" x14ac:dyDescent="0.2">
      <c r="A22" s="2" t="s">
        <v>28</v>
      </c>
      <c r="B22" s="7">
        <v>1909</v>
      </c>
      <c r="C22" s="7">
        <v>1122</v>
      </c>
    </row>
    <row r="23" spans="1:3" x14ac:dyDescent="0.2">
      <c r="A23" s="2" t="s">
        <v>29</v>
      </c>
      <c r="B23" s="7">
        <v>79327</v>
      </c>
      <c r="C23" s="7">
        <v>26138</v>
      </c>
    </row>
    <row r="24" spans="1:3" x14ac:dyDescent="0.2">
      <c r="A24" s="2" t="s">
        <v>30</v>
      </c>
      <c r="B24" s="7">
        <v>5402</v>
      </c>
      <c r="C24" s="7">
        <v>3114</v>
      </c>
    </row>
    <row r="25" spans="1:3" x14ac:dyDescent="0.2">
      <c r="A25" s="2" t="s">
        <v>31</v>
      </c>
      <c r="B25" s="7">
        <v>2038</v>
      </c>
      <c r="C25" s="7">
        <v>1860</v>
      </c>
    </row>
    <row r="26" spans="1:3" x14ac:dyDescent="0.2">
      <c r="A26" s="2" t="s">
        <v>32</v>
      </c>
      <c r="B26" s="7">
        <v>3469</v>
      </c>
      <c r="C26" s="7">
        <v>2960</v>
      </c>
    </row>
    <row r="27" spans="1:3" x14ac:dyDescent="0.2">
      <c r="A27" s="2" t="s">
        <v>33</v>
      </c>
      <c r="B27" s="7">
        <v>104350</v>
      </c>
      <c r="C27" s="7">
        <v>129251</v>
      </c>
    </row>
    <row r="28" spans="1:3" x14ac:dyDescent="0.2">
      <c r="A28" s="2" t="s">
        <v>34</v>
      </c>
      <c r="B28" s="7">
        <v>2001</v>
      </c>
      <c r="C28" s="7">
        <v>981</v>
      </c>
    </row>
    <row r="29" spans="1:3" x14ac:dyDescent="0.2">
      <c r="A29" s="2" t="s">
        <v>1</v>
      </c>
      <c r="B29" s="7">
        <v>12739</v>
      </c>
      <c r="C29" s="7">
        <v>3169</v>
      </c>
    </row>
    <row r="30" spans="1:3" x14ac:dyDescent="0.2">
      <c r="A30" s="2" t="s">
        <v>2</v>
      </c>
      <c r="B30" s="7">
        <v>28117</v>
      </c>
      <c r="C30" s="7">
        <v>7575</v>
      </c>
    </row>
    <row r="31" spans="1:3" x14ac:dyDescent="0.2">
      <c r="A31" s="2" t="s">
        <v>3</v>
      </c>
      <c r="B31" s="7">
        <v>1386</v>
      </c>
      <c r="C31" s="7">
        <v>1213</v>
      </c>
    </row>
    <row r="32" spans="1:3" x14ac:dyDescent="0.2">
      <c r="A32" s="2" t="s">
        <v>4</v>
      </c>
      <c r="B32" s="7">
        <v>13141</v>
      </c>
      <c r="C32" s="7">
        <v>1320</v>
      </c>
    </row>
    <row r="33" spans="1:3" x14ac:dyDescent="0.2">
      <c r="A33" s="2" t="s">
        <v>5</v>
      </c>
      <c r="B33" s="7">
        <v>6879</v>
      </c>
      <c r="C33" s="7">
        <v>2653</v>
      </c>
    </row>
    <row r="34" spans="1:3" x14ac:dyDescent="0.2">
      <c r="A34" s="2" t="s">
        <v>6</v>
      </c>
      <c r="B34" s="7">
        <v>38559</v>
      </c>
      <c r="C34" s="7">
        <v>83866</v>
      </c>
    </row>
    <row r="35" spans="1:3" x14ac:dyDescent="0.2">
      <c r="A35" s="2" t="s">
        <v>7</v>
      </c>
      <c r="B35" s="7">
        <v>4599</v>
      </c>
      <c r="C35" s="7">
        <v>4513</v>
      </c>
    </row>
    <row r="36" spans="1:3" x14ac:dyDescent="0.2">
      <c r="A36" s="2" t="s">
        <v>8</v>
      </c>
      <c r="B36" s="7">
        <v>14289</v>
      </c>
      <c r="C36" s="7">
        <v>2263</v>
      </c>
    </row>
    <row r="37" spans="1:3" x14ac:dyDescent="0.2">
      <c r="A37" s="2" t="s">
        <v>9</v>
      </c>
      <c r="B37" s="7">
        <v>499</v>
      </c>
      <c r="C37" s="7">
        <v>1351</v>
      </c>
    </row>
    <row r="38" spans="1:3" x14ac:dyDescent="0.2">
      <c r="A38" s="2" t="s">
        <v>10</v>
      </c>
      <c r="B38" s="7">
        <v>5982</v>
      </c>
      <c r="C38" s="7">
        <v>3677</v>
      </c>
    </row>
    <row r="39" spans="1:3" x14ac:dyDescent="0.2">
      <c r="A39" s="2" t="s">
        <v>11</v>
      </c>
      <c r="B39" s="7">
        <v>4651</v>
      </c>
      <c r="C39" s="7">
        <v>1930</v>
      </c>
    </row>
    <row r="40" spans="1:3" x14ac:dyDescent="0.2">
      <c r="A40" s="2" t="s">
        <v>12</v>
      </c>
      <c r="B40" s="7">
        <v>690</v>
      </c>
      <c r="C40" s="7">
        <v>692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1403145</v>
      </c>
      <c r="C44" s="9">
        <f>SUM(C8:C43)</f>
        <v>604800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7" t="s">
        <v>15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59</v>
      </c>
      <c r="C8" s="4" t="s">
        <v>60</v>
      </c>
    </row>
    <row r="9" spans="1:3" x14ac:dyDescent="0.2">
      <c r="A9" s="2" t="s">
        <v>16</v>
      </c>
      <c r="B9" s="7">
        <v>122372</v>
      </c>
      <c r="C9" s="7">
        <v>357</v>
      </c>
    </row>
    <row r="10" spans="1:3" x14ac:dyDescent="0.2">
      <c r="A10" s="2" t="s">
        <v>17</v>
      </c>
      <c r="B10" s="7">
        <v>384905</v>
      </c>
      <c r="C10" s="7">
        <v>1018</v>
      </c>
    </row>
    <row r="11" spans="1:3" x14ac:dyDescent="0.2">
      <c r="A11" s="2" t="s">
        <v>18</v>
      </c>
      <c r="B11" s="7">
        <v>102829</v>
      </c>
      <c r="C11" s="7">
        <v>282</v>
      </c>
    </row>
    <row r="12" spans="1:3" x14ac:dyDescent="0.2">
      <c r="A12" s="2" t="s">
        <v>19</v>
      </c>
      <c r="B12" s="7">
        <v>60718</v>
      </c>
      <c r="C12" s="7">
        <v>197</v>
      </c>
    </row>
    <row r="13" spans="1:3" x14ac:dyDescent="0.2">
      <c r="A13" s="2" t="s">
        <v>20</v>
      </c>
      <c r="B13" s="7">
        <v>165853</v>
      </c>
      <c r="C13" s="7">
        <v>335</v>
      </c>
    </row>
    <row r="14" spans="1:3" x14ac:dyDescent="0.2">
      <c r="A14" s="2" t="s">
        <v>21</v>
      </c>
      <c r="B14" s="7">
        <v>314599</v>
      </c>
      <c r="C14" s="7">
        <v>1090</v>
      </c>
    </row>
    <row r="15" spans="1:3" x14ac:dyDescent="0.2">
      <c r="A15" s="2" t="s">
        <v>22</v>
      </c>
      <c r="B15" s="7">
        <v>259549</v>
      </c>
      <c r="C15" s="7">
        <v>1178</v>
      </c>
    </row>
    <row r="16" spans="1:3" x14ac:dyDescent="0.2">
      <c r="A16" s="2" t="s">
        <v>23</v>
      </c>
      <c r="B16" s="7">
        <v>80084</v>
      </c>
      <c r="C16" s="7">
        <v>201</v>
      </c>
    </row>
    <row r="17" spans="1:3" x14ac:dyDescent="0.2">
      <c r="A17" s="2" t="s">
        <v>70</v>
      </c>
      <c r="B17" s="7">
        <v>1174178</v>
      </c>
      <c r="C17" s="7">
        <v>16115</v>
      </c>
    </row>
    <row r="18" spans="1:3" x14ac:dyDescent="0.2">
      <c r="A18" s="2" t="s">
        <v>24</v>
      </c>
      <c r="B18" s="7">
        <v>104206</v>
      </c>
      <c r="C18" s="7">
        <v>583</v>
      </c>
    </row>
    <row r="19" spans="1:3" x14ac:dyDescent="0.2">
      <c r="A19" s="2" t="s">
        <v>25</v>
      </c>
      <c r="B19" s="7">
        <v>701317</v>
      </c>
      <c r="C19" s="7">
        <v>4579</v>
      </c>
    </row>
    <row r="20" spans="1:3" x14ac:dyDescent="0.2">
      <c r="A20" s="2" t="s">
        <v>26</v>
      </c>
      <c r="B20" s="7">
        <v>310195</v>
      </c>
      <c r="C20" s="7">
        <v>1657</v>
      </c>
    </row>
    <row r="21" spans="1:3" x14ac:dyDescent="0.2">
      <c r="A21" s="2" t="s">
        <v>27</v>
      </c>
      <c r="B21" s="7">
        <v>153686</v>
      </c>
      <c r="C21" s="7">
        <v>787</v>
      </c>
    </row>
    <row r="22" spans="1:3" x14ac:dyDescent="0.2">
      <c r="A22" s="2" t="s">
        <v>28</v>
      </c>
      <c r="B22" s="7">
        <v>111422</v>
      </c>
      <c r="C22" s="7">
        <v>1762</v>
      </c>
    </row>
    <row r="23" spans="1:3" x14ac:dyDescent="0.2">
      <c r="A23" s="2" t="s">
        <v>29</v>
      </c>
      <c r="B23" s="7">
        <v>916089</v>
      </c>
      <c r="C23" s="7">
        <v>4687</v>
      </c>
    </row>
    <row r="24" spans="1:3" x14ac:dyDescent="0.2">
      <c r="A24" s="2" t="s">
        <v>30</v>
      </c>
      <c r="B24" s="7">
        <v>254843</v>
      </c>
      <c r="C24" s="7">
        <v>447</v>
      </c>
    </row>
    <row r="25" spans="1:3" x14ac:dyDescent="0.2">
      <c r="A25" s="2" t="s">
        <v>31</v>
      </c>
      <c r="B25" s="7">
        <v>100199</v>
      </c>
      <c r="C25" s="7">
        <v>524</v>
      </c>
    </row>
    <row r="26" spans="1:3" x14ac:dyDescent="0.2">
      <c r="A26" s="2" t="s">
        <v>32</v>
      </c>
      <c r="B26" s="7">
        <v>96652</v>
      </c>
      <c r="C26" s="7">
        <v>1172</v>
      </c>
    </row>
    <row r="27" spans="1:3" x14ac:dyDescent="0.2">
      <c r="A27" s="2" t="s">
        <v>33</v>
      </c>
      <c r="B27" s="7">
        <v>876330</v>
      </c>
      <c r="C27" s="7">
        <v>4887</v>
      </c>
    </row>
    <row r="28" spans="1:3" x14ac:dyDescent="0.2">
      <c r="A28" s="2" t="s">
        <v>34</v>
      </c>
      <c r="B28" s="7">
        <v>151635</v>
      </c>
      <c r="C28" s="7">
        <v>614</v>
      </c>
    </row>
    <row r="29" spans="1:3" x14ac:dyDescent="0.2">
      <c r="A29" s="2" t="s">
        <v>1</v>
      </c>
      <c r="B29" s="7">
        <v>352085</v>
      </c>
      <c r="C29" s="7">
        <v>1484</v>
      </c>
    </row>
    <row r="30" spans="1:3" x14ac:dyDescent="0.2">
      <c r="A30" s="2" t="s">
        <v>2</v>
      </c>
      <c r="B30" s="7">
        <v>217450</v>
      </c>
      <c r="C30" s="7">
        <v>1196</v>
      </c>
    </row>
    <row r="31" spans="1:3" x14ac:dyDescent="0.2">
      <c r="A31" s="2" t="s">
        <v>3</v>
      </c>
      <c r="B31" s="7">
        <v>196812</v>
      </c>
      <c r="C31" s="7">
        <v>2657</v>
      </c>
    </row>
    <row r="32" spans="1:3" x14ac:dyDescent="0.2">
      <c r="A32" s="2" t="s">
        <v>4</v>
      </c>
      <c r="B32" s="7">
        <v>154241</v>
      </c>
      <c r="C32" s="7">
        <v>852</v>
      </c>
    </row>
    <row r="33" spans="1:3" x14ac:dyDescent="0.2">
      <c r="A33" s="2" t="s">
        <v>5</v>
      </c>
      <c r="B33" s="7">
        <v>249822</v>
      </c>
      <c r="C33" s="7">
        <v>2331</v>
      </c>
    </row>
    <row r="34" spans="1:3" x14ac:dyDescent="0.2">
      <c r="A34" s="2" t="s">
        <v>6</v>
      </c>
      <c r="B34" s="7">
        <v>305066</v>
      </c>
      <c r="C34" s="7">
        <v>1313</v>
      </c>
    </row>
    <row r="35" spans="1:3" x14ac:dyDescent="0.2">
      <c r="A35" s="2" t="s">
        <v>7</v>
      </c>
      <c r="B35" s="7">
        <v>145550</v>
      </c>
      <c r="C35" s="7">
        <v>620</v>
      </c>
    </row>
    <row r="36" spans="1:3" x14ac:dyDescent="0.2">
      <c r="A36" s="2" t="s">
        <v>8</v>
      </c>
      <c r="B36" s="7">
        <v>251544</v>
      </c>
      <c r="C36" s="7">
        <v>850</v>
      </c>
    </row>
    <row r="37" spans="1:3" x14ac:dyDescent="0.2">
      <c r="A37" s="2" t="s">
        <v>9</v>
      </c>
      <c r="B37" s="7">
        <v>63491</v>
      </c>
      <c r="C37" s="7">
        <v>72</v>
      </c>
    </row>
    <row r="38" spans="1:3" x14ac:dyDescent="0.2">
      <c r="A38" s="2" t="s">
        <v>10</v>
      </c>
      <c r="B38" s="7">
        <v>460655</v>
      </c>
      <c r="C38" s="7">
        <v>3393</v>
      </c>
    </row>
    <row r="39" spans="1:3" x14ac:dyDescent="0.2">
      <c r="A39" s="2" t="s">
        <v>11</v>
      </c>
      <c r="B39" s="7">
        <v>187523</v>
      </c>
      <c r="C39" s="7">
        <v>792</v>
      </c>
    </row>
    <row r="40" spans="1:3" x14ac:dyDescent="0.2">
      <c r="A40" s="2" t="s">
        <v>12</v>
      </c>
      <c r="B40" s="7">
        <v>70248</v>
      </c>
      <c r="C40" s="7">
        <v>139</v>
      </c>
    </row>
    <row r="41" spans="1:3" x14ac:dyDescent="0.2">
      <c r="A41" s="2" t="s">
        <v>13</v>
      </c>
      <c r="B41" s="7">
        <v>101663</v>
      </c>
      <c r="C41" s="7">
        <v>78</v>
      </c>
    </row>
    <row r="42" spans="1:3" x14ac:dyDescent="0.2">
      <c r="A42" s="2" t="s">
        <v>14</v>
      </c>
      <c r="B42" s="7">
        <v>3756</v>
      </c>
      <c r="C42" s="7">
        <v>0</v>
      </c>
    </row>
    <row r="43" spans="1:3" x14ac:dyDescent="0.2">
      <c r="A43" s="2" t="s">
        <v>41</v>
      </c>
      <c r="B43" s="7">
        <v>14</v>
      </c>
      <c r="C43" s="7">
        <v>0</v>
      </c>
    </row>
    <row r="44" spans="1:3" x14ac:dyDescent="0.2">
      <c r="A44" s="3" t="s">
        <v>54</v>
      </c>
      <c r="B44" s="9">
        <f>SUM(B8:B43)</f>
        <v>9201581</v>
      </c>
      <c r="C44" s="9">
        <f>SUM(C8:C43)</f>
        <v>58249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7" t="s">
        <v>35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61</v>
      </c>
      <c r="C8" s="4" t="s">
        <v>60</v>
      </c>
    </row>
    <row r="9" spans="1:3" x14ac:dyDescent="0.2">
      <c r="A9" s="2" t="s">
        <v>16</v>
      </c>
      <c r="B9" s="7">
        <v>1453</v>
      </c>
      <c r="C9" s="7">
        <v>176</v>
      </c>
    </row>
    <row r="10" spans="1:3" x14ac:dyDescent="0.2">
      <c r="A10" s="2" t="s">
        <v>17</v>
      </c>
      <c r="B10" s="7">
        <v>1911</v>
      </c>
      <c r="C10" s="7">
        <v>134</v>
      </c>
    </row>
    <row r="11" spans="1:3" x14ac:dyDescent="0.2">
      <c r="A11" s="2" t="s">
        <v>18</v>
      </c>
      <c r="B11" s="7">
        <v>244</v>
      </c>
      <c r="C11" s="7">
        <v>10</v>
      </c>
    </row>
    <row r="12" spans="1:3" x14ac:dyDescent="0.2">
      <c r="A12" s="2" t="s">
        <v>19</v>
      </c>
      <c r="B12" s="7">
        <v>166</v>
      </c>
      <c r="C12" s="7">
        <v>27</v>
      </c>
    </row>
    <row r="13" spans="1:3" x14ac:dyDescent="0.2">
      <c r="A13" s="2" t="s">
        <v>20</v>
      </c>
      <c r="B13" s="7">
        <v>815</v>
      </c>
      <c r="C13" s="7">
        <v>96</v>
      </c>
    </row>
    <row r="14" spans="1:3" x14ac:dyDescent="0.2">
      <c r="A14" s="2" t="s">
        <v>21</v>
      </c>
      <c r="B14" s="7">
        <v>2928</v>
      </c>
      <c r="C14" s="7">
        <v>204</v>
      </c>
    </row>
    <row r="15" spans="1:3" x14ac:dyDescent="0.2">
      <c r="A15" s="2" t="s">
        <v>22</v>
      </c>
      <c r="B15" s="7">
        <v>1755</v>
      </c>
      <c r="C15" s="7">
        <v>264</v>
      </c>
    </row>
    <row r="16" spans="1:3" x14ac:dyDescent="0.2">
      <c r="A16" s="2" t="s">
        <v>23</v>
      </c>
      <c r="B16" s="7">
        <v>185</v>
      </c>
      <c r="C16" s="7">
        <v>116</v>
      </c>
    </row>
    <row r="17" spans="1:3" x14ac:dyDescent="0.2">
      <c r="A17" s="2" t="s">
        <v>70</v>
      </c>
      <c r="B17" s="7">
        <v>22706</v>
      </c>
      <c r="C17" s="7">
        <v>17929</v>
      </c>
    </row>
    <row r="18" spans="1:3" x14ac:dyDescent="0.2">
      <c r="A18" s="2" t="s">
        <v>24</v>
      </c>
      <c r="B18" s="7">
        <v>1170</v>
      </c>
      <c r="C18" s="7">
        <v>142</v>
      </c>
    </row>
    <row r="19" spans="1:3" x14ac:dyDescent="0.2">
      <c r="A19" s="2" t="s">
        <v>25</v>
      </c>
      <c r="B19" s="7">
        <v>8225</v>
      </c>
      <c r="C19" s="7">
        <v>3077</v>
      </c>
    </row>
    <row r="20" spans="1:3" x14ac:dyDescent="0.2">
      <c r="A20" s="2" t="s">
        <v>26</v>
      </c>
      <c r="B20" s="7">
        <v>5372</v>
      </c>
      <c r="C20" s="7">
        <v>912</v>
      </c>
    </row>
    <row r="21" spans="1:3" x14ac:dyDescent="0.2">
      <c r="A21" s="2" t="s">
        <v>27</v>
      </c>
      <c r="B21" s="7">
        <v>351</v>
      </c>
      <c r="C21" s="7">
        <v>107</v>
      </c>
    </row>
    <row r="22" spans="1:3" x14ac:dyDescent="0.2">
      <c r="A22" s="2" t="s">
        <v>28</v>
      </c>
      <c r="B22" s="7">
        <v>887</v>
      </c>
      <c r="C22" s="7">
        <v>107</v>
      </c>
    </row>
    <row r="23" spans="1:3" x14ac:dyDescent="0.2">
      <c r="A23" s="2" t="s">
        <v>29</v>
      </c>
      <c r="B23" s="7">
        <v>8516</v>
      </c>
      <c r="C23" s="7">
        <v>2013</v>
      </c>
    </row>
    <row r="24" spans="1:3" x14ac:dyDescent="0.2">
      <c r="A24" s="2" t="s">
        <v>30</v>
      </c>
      <c r="B24" s="7">
        <v>2147</v>
      </c>
      <c r="C24" s="7">
        <v>249</v>
      </c>
    </row>
    <row r="25" spans="1:3" x14ac:dyDescent="0.2">
      <c r="A25" s="2" t="s">
        <v>31</v>
      </c>
      <c r="B25" s="7">
        <v>798</v>
      </c>
      <c r="C25" s="7">
        <v>78</v>
      </c>
    </row>
    <row r="26" spans="1:3" x14ac:dyDescent="0.2">
      <c r="A26" s="2" t="s">
        <v>32</v>
      </c>
      <c r="B26" s="7">
        <v>190</v>
      </c>
      <c r="C26" s="7">
        <v>45</v>
      </c>
    </row>
    <row r="27" spans="1:3" x14ac:dyDescent="0.2">
      <c r="A27" s="2" t="s">
        <v>33</v>
      </c>
      <c r="B27" s="7">
        <v>10767</v>
      </c>
      <c r="C27" s="7">
        <v>1024</v>
      </c>
    </row>
    <row r="28" spans="1:3" x14ac:dyDescent="0.2">
      <c r="A28" s="2" t="s">
        <v>34</v>
      </c>
      <c r="B28" s="7">
        <v>487</v>
      </c>
      <c r="C28" s="7">
        <v>64</v>
      </c>
    </row>
    <row r="29" spans="1:3" x14ac:dyDescent="0.2">
      <c r="A29" s="2" t="s">
        <v>1</v>
      </c>
      <c r="B29" s="7">
        <v>2900</v>
      </c>
      <c r="C29" s="7">
        <v>764</v>
      </c>
    </row>
    <row r="30" spans="1:3" x14ac:dyDescent="0.2">
      <c r="A30" s="2" t="s">
        <v>2</v>
      </c>
      <c r="B30" s="7">
        <v>2253</v>
      </c>
      <c r="C30" s="7">
        <v>440</v>
      </c>
    </row>
    <row r="31" spans="1:3" x14ac:dyDescent="0.2">
      <c r="A31" s="2" t="s">
        <v>3</v>
      </c>
      <c r="B31" s="7">
        <v>418</v>
      </c>
      <c r="C31" s="7">
        <v>40</v>
      </c>
    </row>
    <row r="32" spans="1:3" x14ac:dyDescent="0.2">
      <c r="A32" s="2" t="s">
        <v>4</v>
      </c>
      <c r="B32" s="7">
        <v>1478</v>
      </c>
      <c r="C32" s="7">
        <v>242</v>
      </c>
    </row>
    <row r="33" spans="1:3" x14ac:dyDescent="0.2">
      <c r="A33" s="2" t="s">
        <v>5</v>
      </c>
      <c r="B33" s="7">
        <v>2130</v>
      </c>
      <c r="C33" s="7">
        <v>272</v>
      </c>
    </row>
    <row r="34" spans="1:3" x14ac:dyDescent="0.2">
      <c r="A34" s="2" t="s">
        <v>6</v>
      </c>
      <c r="B34" s="7">
        <v>2212</v>
      </c>
      <c r="C34" s="7">
        <v>213</v>
      </c>
    </row>
    <row r="35" spans="1:3" x14ac:dyDescent="0.2">
      <c r="A35" s="2" t="s">
        <v>7</v>
      </c>
      <c r="B35" s="7">
        <v>544</v>
      </c>
      <c r="C35" s="7">
        <v>88</v>
      </c>
    </row>
    <row r="36" spans="1:3" x14ac:dyDescent="0.2">
      <c r="A36" s="2" t="s">
        <v>8</v>
      </c>
      <c r="B36" s="7">
        <v>2325</v>
      </c>
      <c r="C36" s="7">
        <v>280</v>
      </c>
    </row>
    <row r="37" spans="1:3" x14ac:dyDescent="0.2">
      <c r="A37" s="2" t="s">
        <v>9</v>
      </c>
      <c r="B37" s="7">
        <v>229</v>
      </c>
      <c r="C37" s="7">
        <v>84</v>
      </c>
    </row>
    <row r="38" spans="1:3" x14ac:dyDescent="0.2">
      <c r="A38" s="2" t="s">
        <v>10</v>
      </c>
      <c r="B38" s="7">
        <v>3186</v>
      </c>
      <c r="C38" s="7">
        <v>692</v>
      </c>
    </row>
    <row r="39" spans="1:3" x14ac:dyDescent="0.2">
      <c r="A39" s="2" t="s">
        <v>11</v>
      </c>
      <c r="B39" s="7">
        <v>1492</v>
      </c>
      <c r="C39" s="7">
        <v>141</v>
      </c>
    </row>
    <row r="40" spans="1:3" x14ac:dyDescent="0.2">
      <c r="A40" s="2" t="s">
        <v>12</v>
      </c>
      <c r="B40" s="7">
        <v>285</v>
      </c>
      <c r="C40" s="7">
        <v>38</v>
      </c>
    </row>
    <row r="41" spans="1:3" x14ac:dyDescent="0.2">
      <c r="A41" s="2" t="s">
        <v>13</v>
      </c>
      <c r="B41" s="7">
        <v>215</v>
      </c>
      <c r="C41" s="7">
        <v>237</v>
      </c>
    </row>
    <row r="42" spans="1:3" x14ac:dyDescent="0.2">
      <c r="A42" s="2" t="s">
        <v>14</v>
      </c>
      <c r="B42" s="7">
        <v>7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90747</v>
      </c>
      <c r="C44" s="9">
        <f>SUM(C8:C43)</f>
        <v>30305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7" t="s">
        <v>65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59</v>
      </c>
      <c r="C8" s="4" t="s">
        <v>60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70</v>
      </c>
      <c r="B17" s="7">
        <v>4</v>
      </c>
      <c r="C17" s="7">
        <v>0</v>
      </c>
    </row>
    <row r="18" spans="1:3" x14ac:dyDescent="0.2">
      <c r="A18" s="2" t="s">
        <v>24</v>
      </c>
      <c r="B18" s="7">
        <v>0</v>
      </c>
      <c r="C18" s="7">
        <v>0</v>
      </c>
    </row>
    <row r="19" spans="1:3" x14ac:dyDescent="0.2">
      <c r="A19" s="2" t="s">
        <v>25</v>
      </c>
      <c r="B19" s="7">
        <v>0</v>
      </c>
      <c r="C19" s="7">
        <v>0</v>
      </c>
    </row>
    <row r="20" spans="1:3" x14ac:dyDescent="0.2">
      <c r="A20" s="2" t="s">
        <v>26</v>
      </c>
      <c r="B20" s="7">
        <v>0</v>
      </c>
      <c r="C20" s="7">
        <v>0</v>
      </c>
    </row>
    <row r="21" spans="1:3" x14ac:dyDescent="0.2">
      <c r="A21" s="2" t="s">
        <v>27</v>
      </c>
      <c r="B21" s="7">
        <v>0</v>
      </c>
      <c r="C21" s="7">
        <v>0</v>
      </c>
    </row>
    <row r="22" spans="1:3" x14ac:dyDescent="0.2">
      <c r="A22" s="2" t="s">
        <v>28</v>
      </c>
      <c r="B22" s="7">
        <v>0</v>
      </c>
      <c r="C22" s="7">
        <v>0</v>
      </c>
    </row>
    <row r="23" spans="1:3" x14ac:dyDescent="0.2">
      <c r="A23" s="2" t="s">
        <v>29</v>
      </c>
      <c r="B23" s="7">
        <v>0</v>
      </c>
      <c r="C23" s="7">
        <v>0</v>
      </c>
    </row>
    <row r="24" spans="1:3" x14ac:dyDescent="0.2">
      <c r="A24" s="2" t="s">
        <v>30</v>
      </c>
      <c r="B24" s="7">
        <v>0</v>
      </c>
      <c r="C24" s="7">
        <v>0</v>
      </c>
    </row>
    <row r="25" spans="1:3" x14ac:dyDescent="0.2">
      <c r="A25" s="2" t="s">
        <v>31</v>
      </c>
      <c r="B25" s="7">
        <v>0</v>
      </c>
      <c r="C25" s="7">
        <v>0</v>
      </c>
    </row>
    <row r="26" spans="1:3" x14ac:dyDescent="0.2">
      <c r="A26" s="2" t="s">
        <v>32</v>
      </c>
      <c r="B26" s="7">
        <v>0</v>
      </c>
      <c r="C26" s="7">
        <v>0</v>
      </c>
    </row>
    <row r="27" spans="1:3" x14ac:dyDescent="0.2">
      <c r="A27" s="2" t="s">
        <v>33</v>
      </c>
      <c r="B27" s="7">
        <v>0</v>
      </c>
      <c r="C27" s="7">
        <v>0</v>
      </c>
    </row>
    <row r="28" spans="1:3" x14ac:dyDescent="0.2">
      <c r="A28" s="2" t="s">
        <v>34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41</v>
      </c>
      <c r="B43" s="7">
        <v>0</v>
      </c>
      <c r="C43" s="7">
        <v>0</v>
      </c>
    </row>
    <row r="44" spans="1:3" x14ac:dyDescent="0.2">
      <c r="A44" s="3" t="s">
        <v>54</v>
      </c>
      <c r="B44" s="9">
        <f>SUM(B8:B43)</f>
        <v>4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7" t="s">
        <v>67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59</v>
      </c>
      <c r="C8" s="4" t="s">
        <v>60</v>
      </c>
    </row>
    <row r="9" spans="1:3" x14ac:dyDescent="0.2">
      <c r="A9" s="2" t="s">
        <v>16</v>
      </c>
      <c r="B9" s="7">
        <v>26</v>
      </c>
      <c r="C9" s="7">
        <v>1</v>
      </c>
    </row>
    <row r="10" spans="1:3" x14ac:dyDescent="0.2">
      <c r="A10" s="2" t="s">
        <v>17</v>
      </c>
      <c r="B10" s="7">
        <v>29</v>
      </c>
      <c r="C10" s="7">
        <v>2</v>
      </c>
    </row>
    <row r="11" spans="1:3" x14ac:dyDescent="0.2">
      <c r="A11" s="2" t="s">
        <v>18</v>
      </c>
      <c r="B11" s="7">
        <v>75</v>
      </c>
      <c r="C11" s="7">
        <v>6</v>
      </c>
    </row>
    <row r="12" spans="1:3" x14ac:dyDescent="0.2">
      <c r="A12" s="2" t="s">
        <v>19</v>
      </c>
      <c r="B12" s="7">
        <v>114</v>
      </c>
      <c r="C12" s="7">
        <v>3</v>
      </c>
    </row>
    <row r="13" spans="1:3" x14ac:dyDescent="0.2">
      <c r="A13" s="2" t="s">
        <v>20</v>
      </c>
      <c r="B13" s="7">
        <v>36</v>
      </c>
      <c r="C13" s="7">
        <v>6</v>
      </c>
    </row>
    <row r="14" spans="1:3" x14ac:dyDescent="0.2">
      <c r="A14" s="2" t="s">
        <v>21</v>
      </c>
      <c r="B14" s="7">
        <v>69</v>
      </c>
      <c r="C14" s="7">
        <v>5</v>
      </c>
    </row>
    <row r="15" spans="1:3" x14ac:dyDescent="0.2">
      <c r="A15" s="2" t="s">
        <v>22</v>
      </c>
      <c r="B15" s="7">
        <v>82</v>
      </c>
      <c r="C15" s="7">
        <v>6</v>
      </c>
    </row>
    <row r="16" spans="1:3" x14ac:dyDescent="0.2">
      <c r="A16" s="2" t="s">
        <v>23</v>
      </c>
      <c r="B16" s="7">
        <v>12</v>
      </c>
      <c r="C16" s="7">
        <v>2</v>
      </c>
    </row>
    <row r="17" spans="1:3" x14ac:dyDescent="0.2">
      <c r="A17" s="2" t="s">
        <v>70</v>
      </c>
      <c r="B17" s="7">
        <v>2073</v>
      </c>
      <c r="C17" s="7">
        <v>94</v>
      </c>
    </row>
    <row r="18" spans="1:3" x14ac:dyDescent="0.2">
      <c r="A18" s="2" t="s">
        <v>24</v>
      </c>
      <c r="B18" s="7">
        <v>66</v>
      </c>
      <c r="C18" s="7">
        <v>9</v>
      </c>
    </row>
    <row r="19" spans="1:3" x14ac:dyDescent="0.2">
      <c r="A19" s="2" t="s">
        <v>25</v>
      </c>
      <c r="B19" s="7">
        <v>394</v>
      </c>
      <c r="C19" s="7">
        <v>49</v>
      </c>
    </row>
    <row r="20" spans="1:3" x14ac:dyDescent="0.2">
      <c r="A20" s="2" t="s">
        <v>26</v>
      </c>
      <c r="B20" s="7">
        <v>56</v>
      </c>
      <c r="C20" s="7">
        <v>3</v>
      </c>
    </row>
    <row r="21" spans="1:3" x14ac:dyDescent="0.2">
      <c r="A21" s="2" t="s">
        <v>27</v>
      </c>
      <c r="B21" s="7">
        <v>18</v>
      </c>
      <c r="C21" s="7">
        <v>8</v>
      </c>
    </row>
    <row r="22" spans="1:3" x14ac:dyDescent="0.2">
      <c r="A22" s="2" t="s">
        <v>28</v>
      </c>
      <c r="B22" s="7">
        <v>4</v>
      </c>
      <c r="C22" s="7">
        <v>0</v>
      </c>
    </row>
    <row r="23" spans="1:3" x14ac:dyDescent="0.2">
      <c r="A23" s="2" t="s">
        <v>29</v>
      </c>
      <c r="B23" s="7">
        <v>190</v>
      </c>
      <c r="C23" s="7">
        <v>21</v>
      </c>
    </row>
    <row r="24" spans="1:3" x14ac:dyDescent="0.2">
      <c r="A24" s="2" t="s">
        <v>30</v>
      </c>
      <c r="B24" s="7">
        <v>22</v>
      </c>
      <c r="C24" s="7">
        <v>5</v>
      </c>
    </row>
    <row r="25" spans="1:3" x14ac:dyDescent="0.2">
      <c r="A25" s="2" t="s">
        <v>31</v>
      </c>
      <c r="B25" s="7">
        <v>14</v>
      </c>
      <c r="C25" s="7">
        <v>1</v>
      </c>
    </row>
    <row r="26" spans="1:3" x14ac:dyDescent="0.2">
      <c r="A26" s="2" t="s">
        <v>32</v>
      </c>
      <c r="B26" s="7">
        <v>49</v>
      </c>
      <c r="C26" s="7">
        <v>1</v>
      </c>
    </row>
    <row r="27" spans="1:3" x14ac:dyDescent="0.2">
      <c r="A27" s="2" t="s">
        <v>33</v>
      </c>
      <c r="B27" s="7">
        <v>278</v>
      </c>
      <c r="C27" s="7">
        <v>18</v>
      </c>
    </row>
    <row r="28" spans="1:3" x14ac:dyDescent="0.2">
      <c r="A28" s="2" t="s">
        <v>34</v>
      </c>
      <c r="B28" s="7">
        <v>5</v>
      </c>
      <c r="C28" s="7">
        <v>3</v>
      </c>
    </row>
    <row r="29" spans="1:3" x14ac:dyDescent="0.2">
      <c r="A29" s="2" t="s">
        <v>1</v>
      </c>
      <c r="B29" s="7">
        <v>74</v>
      </c>
      <c r="C29" s="7">
        <v>8</v>
      </c>
    </row>
    <row r="30" spans="1:3" x14ac:dyDescent="0.2">
      <c r="A30" s="2" t="s">
        <v>2</v>
      </c>
      <c r="B30" s="7">
        <v>32</v>
      </c>
      <c r="C30" s="7">
        <v>2</v>
      </c>
    </row>
    <row r="31" spans="1:3" x14ac:dyDescent="0.2">
      <c r="A31" s="2" t="s">
        <v>3</v>
      </c>
      <c r="B31" s="7">
        <v>109</v>
      </c>
      <c r="C31" s="7">
        <v>5</v>
      </c>
    </row>
    <row r="32" spans="1:3" x14ac:dyDescent="0.2">
      <c r="A32" s="2" t="s">
        <v>4</v>
      </c>
      <c r="B32" s="7">
        <v>53</v>
      </c>
      <c r="C32" s="7">
        <v>3</v>
      </c>
    </row>
    <row r="33" spans="1:3" x14ac:dyDescent="0.2">
      <c r="A33" s="2" t="s">
        <v>5</v>
      </c>
      <c r="B33" s="7">
        <v>116</v>
      </c>
      <c r="C33" s="7">
        <v>18</v>
      </c>
    </row>
    <row r="34" spans="1:3" x14ac:dyDescent="0.2">
      <c r="A34" s="2" t="s">
        <v>6</v>
      </c>
      <c r="B34" s="7">
        <v>54</v>
      </c>
      <c r="C34" s="7">
        <v>7</v>
      </c>
    </row>
    <row r="35" spans="1:3" x14ac:dyDescent="0.2">
      <c r="A35" s="2" t="s">
        <v>7</v>
      </c>
      <c r="B35" s="7">
        <v>35</v>
      </c>
      <c r="C35" s="7">
        <v>0</v>
      </c>
    </row>
    <row r="36" spans="1:3" x14ac:dyDescent="0.2">
      <c r="A36" s="2" t="s">
        <v>8</v>
      </c>
      <c r="B36" s="7">
        <v>60</v>
      </c>
      <c r="C36" s="7">
        <v>8</v>
      </c>
    </row>
    <row r="37" spans="1:3" x14ac:dyDescent="0.2">
      <c r="A37" s="2" t="s">
        <v>9</v>
      </c>
      <c r="B37" s="7">
        <v>4</v>
      </c>
      <c r="C37" s="7">
        <v>1</v>
      </c>
    </row>
    <row r="38" spans="1:3" x14ac:dyDescent="0.2">
      <c r="A38" s="2" t="s">
        <v>10</v>
      </c>
      <c r="B38" s="7">
        <v>117</v>
      </c>
      <c r="C38" s="7">
        <v>10</v>
      </c>
    </row>
    <row r="39" spans="1:3" x14ac:dyDescent="0.2">
      <c r="A39" s="2" t="s">
        <v>11</v>
      </c>
      <c r="B39" s="7">
        <v>30</v>
      </c>
      <c r="C39" s="7">
        <v>0</v>
      </c>
    </row>
    <row r="40" spans="1:3" x14ac:dyDescent="0.2">
      <c r="A40" s="2" t="s">
        <v>12</v>
      </c>
      <c r="B40" s="7">
        <v>9</v>
      </c>
      <c r="C40" s="7">
        <v>0</v>
      </c>
    </row>
    <row r="41" spans="1:3" x14ac:dyDescent="0.2">
      <c r="A41" s="2" t="s">
        <v>13</v>
      </c>
      <c r="B41" s="7">
        <v>14</v>
      </c>
      <c r="C41" s="7">
        <v>5</v>
      </c>
    </row>
    <row r="42" spans="1:3" x14ac:dyDescent="0.2">
      <c r="A42" s="2" t="s">
        <v>14</v>
      </c>
      <c r="B42" s="7">
        <v>13</v>
      </c>
      <c r="C42" s="7">
        <v>0</v>
      </c>
    </row>
    <row r="43" spans="1:3" x14ac:dyDescent="0.2">
      <c r="A43" s="2" t="s">
        <v>41</v>
      </c>
      <c r="B43" s="7">
        <v>1</v>
      </c>
      <c r="C43" s="7">
        <v>0</v>
      </c>
    </row>
    <row r="44" spans="1:3" x14ac:dyDescent="0.2">
      <c r="A44" s="3" t="s">
        <v>54</v>
      </c>
      <c r="B44" s="9">
        <f>SUM(B8:B43)</f>
        <v>4333</v>
      </c>
      <c r="C44" s="9">
        <f>SUM(C8:C43)</f>
        <v>310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7" t="s">
        <v>48</v>
      </c>
      <c r="C5" s="17"/>
    </row>
    <row r="6" spans="1:3" ht="3" customHeight="1" x14ac:dyDescent="0.2">
      <c r="A6" s="6"/>
      <c r="B6" s="6"/>
      <c r="C6" s="6"/>
    </row>
    <row r="8" spans="1:3" x14ac:dyDescent="0.2">
      <c r="A8" s="3" t="s">
        <v>55</v>
      </c>
      <c r="B8" s="5" t="s">
        <v>59</v>
      </c>
      <c r="C8" s="4" t="s">
        <v>60</v>
      </c>
    </row>
    <row r="9" spans="1:3" x14ac:dyDescent="0.2">
      <c r="A9" s="2" t="s">
        <v>16</v>
      </c>
      <c r="B9" s="7">
        <v>20</v>
      </c>
      <c r="C9" s="7">
        <v>0</v>
      </c>
    </row>
    <row r="10" spans="1:3" x14ac:dyDescent="0.2">
      <c r="A10" s="2" t="s">
        <v>17</v>
      </c>
      <c r="B10" s="7">
        <v>824</v>
      </c>
      <c r="C10" s="7">
        <v>14</v>
      </c>
    </row>
    <row r="11" spans="1:3" x14ac:dyDescent="0.2">
      <c r="A11" s="2" t="s">
        <v>18</v>
      </c>
      <c r="B11" s="7">
        <v>2263</v>
      </c>
      <c r="C11" s="7">
        <v>21</v>
      </c>
    </row>
    <row r="12" spans="1:3" x14ac:dyDescent="0.2">
      <c r="A12" s="2" t="s">
        <v>19</v>
      </c>
      <c r="B12" s="7">
        <v>764</v>
      </c>
      <c r="C12" s="7">
        <v>15</v>
      </c>
    </row>
    <row r="13" spans="1:3" x14ac:dyDescent="0.2">
      <c r="A13" s="2" t="s">
        <v>20</v>
      </c>
      <c r="B13" s="7">
        <v>381</v>
      </c>
      <c r="C13" s="7">
        <v>3</v>
      </c>
    </row>
    <row r="14" spans="1:3" x14ac:dyDescent="0.2">
      <c r="A14" s="2" t="s">
        <v>21</v>
      </c>
      <c r="B14" s="7">
        <v>18</v>
      </c>
      <c r="C14" s="7">
        <v>0</v>
      </c>
    </row>
    <row r="15" spans="1:3" x14ac:dyDescent="0.2">
      <c r="A15" s="2" t="s">
        <v>22</v>
      </c>
      <c r="B15" s="7">
        <v>47</v>
      </c>
      <c r="C15" s="7">
        <v>2</v>
      </c>
    </row>
    <row r="16" spans="1:3" x14ac:dyDescent="0.2">
      <c r="A16" s="2" t="s">
        <v>23</v>
      </c>
      <c r="B16" s="7">
        <v>62</v>
      </c>
      <c r="C16" s="7">
        <v>6</v>
      </c>
    </row>
    <row r="17" spans="1:3" x14ac:dyDescent="0.2">
      <c r="A17" s="2" t="s">
        <v>70</v>
      </c>
      <c r="B17" s="7">
        <v>2259</v>
      </c>
      <c r="C17" s="7">
        <v>16</v>
      </c>
    </row>
    <row r="18" spans="1:3" x14ac:dyDescent="0.2">
      <c r="A18" s="2" t="s">
        <v>24</v>
      </c>
      <c r="B18" s="7">
        <v>24</v>
      </c>
      <c r="C18" s="7">
        <v>1</v>
      </c>
    </row>
    <row r="19" spans="1:3" x14ac:dyDescent="0.2">
      <c r="A19" s="2" t="s">
        <v>25</v>
      </c>
      <c r="B19" s="7">
        <v>170</v>
      </c>
      <c r="C19" s="7">
        <v>1</v>
      </c>
    </row>
    <row r="20" spans="1:3" x14ac:dyDescent="0.2">
      <c r="A20" s="2" t="s">
        <v>26</v>
      </c>
      <c r="B20" s="7">
        <v>66</v>
      </c>
      <c r="C20" s="7">
        <v>0</v>
      </c>
    </row>
    <row r="21" spans="1:3" x14ac:dyDescent="0.2">
      <c r="A21" s="2" t="s">
        <v>27</v>
      </c>
      <c r="B21" s="7">
        <v>162</v>
      </c>
      <c r="C21" s="7">
        <v>8</v>
      </c>
    </row>
    <row r="22" spans="1:3" x14ac:dyDescent="0.2">
      <c r="A22" s="2" t="s">
        <v>28</v>
      </c>
      <c r="B22" s="7">
        <v>112</v>
      </c>
      <c r="C22" s="7">
        <v>1</v>
      </c>
    </row>
    <row r="23" spans="1:3" x14ac:dyDescent="0.2">
      <c r="A23" s="2" t="s">
        <v>29</v>
      </c>
      <c r="B23" s="7">
        <v>956</v>
      </c>
      <c r="C23" s="7">
        <v>9</v>
      </c>
    </row>
    <row r="24" spans="1:3" x14ac:dyDescent="0.2">
      <c r="A24" s="2" t="s">
        <v>30</v>
      </c>
      <c r="B24" s="7">
        <v>70</v>
      </c>
      <c r="C24" s="7">
        <v>0</v>
      </c>
    </row>
    <row r="25" spans="1:3" x14ac:dyDescent="0.2">
      <c r="A25" s="2" t="s">
        <v>31</v>
      </c>
      <c r="B25" s="7">
        <v>28</v>
      </c>
      <c r="C25" s="7">
        <v>0</v>
      </c>
    </row>
    <row r="26" spans="1:3" x14ac:dyDescent="0.2">
      <c r="A26" s="2" t="s">
        <v>32</v>
      </c>
      <c r="B26" s="7">
        <v>748</v>
      </c>
      <c r="C26" s="7">
        <v>10</v>
      </c>
    </row>
    <row r="27" spans="1:3" x14ac:dyDescent="0.2">
      <c r="A27" s="2" t="s">
        <v>33</v>
      </c>
      <c r="B27" s="7">
        <v>381</v>
      </c>
      <c r="C27" s="7">
        <v>12</v>
      </c>
    </row>
    <row r="28" spans="1:3" x14ac:dyDescent="0.2">
      <c r="A28" s="2" t="s">
        <v>34</v>
      </c>
      <c r="B28" s="7">
        <v>600</v>
      </c>
      <c r="C28" s="7">
        <v>2</v>
      </c>
    </row>
    <row r="29" spans="1:3" x14ac:dyDescent="0.2">
      <c r="A29" s="2" t="s">
        <v>1</v>
      </c>
      <c r="B29" s="7">
        <v>159</v>
      </c>
      <c r="C29" s="7">
        <v>1</v>
      </c>
    </row>
    <row r="30" spans="1:3" x14ac:dyDescent="0.2">
      <c r="A30" s="2" t="s">
        <v>2</v>
      </c>
      <c r="B30" s="7">
        <v>23</v>
      </c>
      <c r="C30" s="7">
        <v>0</v>
      </c>
    </row>
    <row r="31" spans="1:3" x14ac:dyDescent="0.2">
      <c r="A31" s="2" t="s">
        <v>3</v>
      </c>
      <c r="B31" s="7">
        <v>2878</v>
      </c>
      <c r="C31" s="7">
        <v>29</v>
      </c>
    </row>
    <row r="32" spans="1:3" x14ac:dyDescent="0.2">
      <c r="A32" s="2" t="s">
        <v>4</v>
      </c>
      <c r="B32" s="7">
        <v>29</v>
      </c>
      <c r="C32" s="7">
        <v>1</v>
      </c>
    </row>
    <row r="33" spans="1:3" x14ac:dyDescent="0.2">
      <c r="A33" s="2" t="s">
        <v>5</v>
      </c>
      <c r="B33" s="7">
        <v>865</v>
      </c>
      <c r="C33" s="7">
        <v>33</v>
      </c>
    </row>
    <row r="34" spans="1:3" x14ac:dyDescent="0.2">
      <c r="A34" s="2" t="s">
        <v>6</v>
      </c>
      <c r="B34" s="7">
        <v>907</v>
      </c>
      <c r="C34" s="7">
        <v>42</v>
      </c>
    </row>
    <row r="35" spans="1:3" x14ac:dyDescent="0.2">
      <c r="A35" s="2" t="s">
        <v>7</v>
      </c>
      <c r="B35" s="7">
        <v>360</v>
      </c>
      <c r="C35" s="7">
        <v>7</v>
      </c>
    </row>
    <row r="36" spans="1:3" x14ac:dyDescent="0.2">
      <c r="A36" s="2" t="s">
        <v>8</v>
      </c>
      <c r="B36" s="7">
        <v>220</v>
      </c>
      <c r="C36" s="7">
        <v>13</v>
      </c>
    </row>
    <row r="37" spans="1:3" x14ac:dyDescent="0.2">
      <c r="A37" s="2" t="s">
        <v>9</v>
      </c>
      <c r="B37" s="7">
        <v>17</v>
      </c>
      <c r="C37" s="7">
        <v>0</v>
      </c>
    </row>
    <row r="38" spans="1:3" x14ac:dyDescent="0.2">
      <c r="A38" s="2" t="s">
        <v>10</v>
      </c>
      <c r="B38" s="7">
        <v>719</v>
      </c>
      <c r="C38" s="7">
        <v>17</v>
      </c>
    </row>
    <row r="39" spans="1:3" x14ac:dyDescent="0.2">
      <c r="A39" s="2" t="s">
        <v>11</v>
      </c>
      <c r="B39" s="7">
        <v>621</v>
      </c>
      <c r="C39" s="7">
        <v>20</v>
      </c>
    </row>
    <row r="40" spans="1:3" x14ac:dyDescent="0.2">
      <c r="A40" s="2" t="s">
        <v>12</v>
      </c>
      <c r="B40" s="7">
        <v>6</v>
      </c>
      <c r="C40" s="7">
        <v>0</v>
      </c>
    </row>
    <row r="41" spans="1:3" x14ac:dyDescent="0.2">
      <c r="A41" s="2" t="s">
        <v>13</v>
      </c>
      <c r="B41" s="7">
        <v>79</v>
      </c>
      <c r="C41" s="7">
        <v>4</v>
      </c>
    </row>
    <row r="42" spans="1:3" x14ac:dyDescent="0.2">
      <c r="A42" s="2" t="s">
        <v>14</v>
      </c>
      <c r="B42" s="7">
        <v>65</v>
      </c>
      <c r="C42" s="7">
        <v>0</v>
      </c>
    </row>
    <row r="43" spans="1:3" x14ac:dyDescent="0.2">
      <c r="A43" s="2" t="s">
        <v>41</v>
      </c>
      <c r="B43" s="7">
        <v>12</v>
      </c>
      <c r="C43" s="7">
        <v>0</v>
      </c>
    </row>
    <row r="44" spans="1:3" x14ac:dyDescent="0.2">
      <c r="A44" s="3" t="s">
        <v>54</v>
      </c>
      <c r="B44" s="9">
        <f>SUM(B8:B43)</f>
        <v>16915</v>
      </c>
      <c r="C44" s="9">
        <f>SUM(C8:C43)</f>
        <v>288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ZUWP26PT267V-78-34</_dlc_DocId>
    <_dlc_DocIdUrl xmlns="fbb82a6a-a961-4754-99c6-5e8b59674839">
      <Url>https://www.cnsf.gob.mx/EntidadesSupervisadas/InstitucionesSociedadesMutualistas/_layouts/15/DocIdRedir.aspx?ID=ZUWP26PT267V-78-34</Url>
      <Description>ZUWP26PT267V-78-34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6838BF4-6CB9-49BB-B588-AFBAE4028EF3}"/>
</file>

<file path=customXml/itemProps2.xml><?xml version="1.0" encoding="utf-8"?>
<ds:datastoreItem xmlns:ds="http://schemas.openxmlformats.org/officeDocument/2006/customXml" ds:itemID="{52A24DE7-9045-4815-B088-4B1C6CF42BE9}"/>
</file>

<file path=customXml/itemProps3.xml><?xml version="1.0" encoding="utf-8"?>
<ds:datastoreItem xmlns:ds="http://schemas.openxmlformats.org/officeDocument/2006/customXml" ds:itemID="{26BE2383-DB9C-48CC-AED4-B6CBE8A467BE}"/>
</file>

<file path=customXml/itemProps4.xml><?xml version="1.0" encoding="utf-8"?>
<ds:datastoreItem xmlns:ds="http://schemas.openxmlformats.org/officeDocument/2006/customXml" ds:itemID="{1E949110-989A-41DB-816F-9A6BF10ADF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</vt:lpstr>
      <vt:lpstr>Cascos Aeronaves</vt:lpstr>
      <vt:lpstr>Cascos Embarcaciones</vt:lpstr>
      <vt:lpstr>Incendio</vt:lpstr>
      <vt:lpstr>Terremoto</vt:lpstr>
      <vt:lpstr>Fenómenos Hidrometeorológicos</vt:lpstr>
      <vt:lpstr>Agrícola y de animales</vt:lpstr>
      <vt:lpstr>Agrícola</vt:lpstr>
      <vt:lpstr>Pecuario</vt:lpstr>
      <vt:lpstr>Automóviles</vt:lpstr>
      <vt:lpstr>Multipólizas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2016-4</dc:title>
  <dc:creator>Eleazar Ortiz</dc:creator>
  <cp:lastModifiedBy>EDITH LUIS REYES</cp:lastModifiedBy>
  <dcterms:created xsi:type="dcterms:W3CDTF">2015-11-03T19:09:18Z</dcterms:created>
  <dcterms:modified xsi:type="dcterms:W3CDTF">2017-03-02T17:48:44Z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7e0d4d14-1dc9-4c38-be54-37ee6fcaaec3</vt:lpwstr>
  </property>
</Properties>
</file>